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00" firstSheet="10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5O01" sheetId="9" state="veryHidden" r:id="rId9"/>
    <sheet name="dvMKDG3O01" sheetId="10" state="veryHidden" r:id="rId10"/>
    <sheet name="обработка подьездов " sheetId="11" r:id="rId11"/>
  </sheets>
  <definedNames>
    <definedName name="_xlfn.COUNTIFS" hidden="1">#NAME?</definedName>
    <definedName name="_xlfn.SUMIFS" hidden="1">#NAME?</definedName>
    <definedName name="ActualPeriod" localSheetId="10">#REF!</definedName>
    <definedName name="ActualPeriod">#REF!</definedName>
    <definedName name="Author">#REF!</definedName>
    <definedName name="Client">#REF!</definedName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'dvMKDG2O02'!$A$1:$A$7</definedName>
    <definedName name="dvMKDG3O01LIST">'dvMKDG3O01'!$A$1:$A$11</definedName>
    <definedName name="dvMKDG5O01LIST">'dvMKDG5O01'!$A$1:$A$4</definedName>
    <definedName name="EndOfActualPeriod" localSheetId="10">#REF!</definedName>
    <definedName name="EndOfActualPeriod">#REF!</definedName>
    <definedName name="MKDA1" localSheetId="10">'обработка подьездов '!$C$7:$C$63</definedName>
    <definedName name="MKDA1">#REF!</definedName>
    <definedName name="MKDA2" localSheetId="10">'обработка подьездов '!$D$7:$D$63</definedName>
    <definedName name="MKDA2">#REF!</definedName>
    <definedName name="MKDA3" localSheetId="10">'обработка подьездов '!$E$7:$E$63</definedName>
    <definedName name="MKDA3">#REF!</definedName>
    <definedName name="MKDA4" localSheetId="10">'обработка подьездов '!$F$7:$F$63</definedName>
    <definedName name="MKDA4">#REF!</definedName>
    <definedName name="MKDA5" localSheetId="10">'обработка подьездов '!$G$7:$G$63</definedName>
    <definedName name="MKDA5">#REF!</definedName>
    <definedName name="MKDA6" localSheetId="10">'обработка подьездов '!$H$7:$H$63</definedName>
    <definedName name="MKDA6">#REF!</definedName>
    <definedName name="MKDA7" localSheetId="10">'обработка подьездов '!$B$7:$B$63</definedName>
    <definedName name="MKDA7">#REF!</definedName>
    <definedName name="MKDB1" localSheetId="10">'обработка подьездов '!$J$7:$J$63</definedName>
    <definedName name="MKDB1">#REF!</definedName>
    <definedName name="MKDB2" localSheetId="10">'обработка подьездов '!$I$7:$I$63</definedName>
    <definedName name="MKDB2">#REF!</definedName>
    <definedName name="MKDB2_x">#REF!</definedName>
    <definedName name="MKDB3" localSheetId="10">'обработка подьездов '!#REF!</definedName>
    <definedName name="MKDB3">#REF!</definedName>
    <definedName name="MKDB4" localSheetId="10">'обработка подьездов '!#REF!</definedName>
    <definedName name="MKDB4">#REF!</definedName>
    <definedName name="MKDC1" localSheetId="10">'обработка подьездов '!$K$7:$K$63</definedName>
    <definedName name="MKDC1">#REF!</definedName>
    <definedName name="MKDC2" localSheetId="10">'обработка подьездов '!$L$7:$L$63</definedName>
    <definedName name="MKDC2">#REF!</definedName>
    <definedName name="MKDC3" localSheetId="10">'обработка подьездов '!$M$7:$M$63</definedName>
    <definedName name="MKDC3">#REF!</definedName>
    <definedName name="MKDC4" localSheetId="10">'обработка подьездов '!$N$7:$N$63</definedName>
    <definedName name="MKDC4">#REF!</definedName>
    <definedName name="MKDC5" localSheetId="10">'обработка подьездов '!#REF!</definedName>
    <definedName name="MKDC5">#REF!</definedName>
    <definedName name="MKDC6" localSheetId="10">'обработка подьездов '!$P$7:$P$63</definedName>
    <definedName name="MKDC6">#REF!</definedName>
    <definedName name="MKDC7" localSheetId="10">'обработка подьездов '!$Q$7:$Q$63</definedName>
    <definedName name="MKDC7">#REF!</definedName>
    <definedName name="MKDC8" localSheetId="10">'обработка подьездов '!$O$7:$O$63</definedName>
    <definedName name="MKDC8">#REF!</definedName>
    <definedName name="MKDC9" localSheetId="10">'обработка подьездов '!$R$7:$R$63</definedName>
    <definedName name="MKDC9">#REF!</definedName>
    <definedName name="MKDK1" localSheetId="10">'обработка подьездов '!$S$7:$S$63</definedName>
    <definedName name="MKDK1">#REF!</definedName>
    <definedName name="MKDK2" localSheetId="10">'обработка подьездов '!$T$7:$T$63</definedName>
    <definedName name="MKDK2">#REF!</definedName>
    <definedName name="MKDK22" localSheetId="10">'обработка подьездов '!$U$7:$U$63</definedName>
    <definedName name="MKDK22">#REF!</definedName>
    <definedName name="MKDOG1O010T" localSheetId="10">'обработка подьездов '!$AL$7:$AL$63</definedName>
    <definedName name="MKDOG1O010T">#REF!</definedName>
    <definedName name="MKDOG1O010Y" localSheetId="10">'обработка подьездов '!$AM$7:$AM$63</definedName>
    <definedName name="MKDOG1O010Y">#REF!</definedName>
    <definedName name="MKDOG1O01E04" localSheetId="10">'обработка подьездов '!$AN$7:$AN$63</definedName>
    <definedName name="MKDOG1O01E04">#REF!</definedName>
    <definedName name="MKDOG1O01E05" localSheetId="10">'обработка подьездов '!$AO$7:$AO$63</definedName>
    <definedName name="MKDOG1O01E05">#REF!</definedName>
    <definedName name="MKDOG1O01E14" localSheetId="10">'обработка подьездов '!$AP$7:$AP$63</definedName>
    <definedName name="MKDOG1O01E14">#REF!</definedName>
    <definedName name="MKDOG1O01E15" localSheetId="10">'обработка подьездов '!#REF!</definedName>
    <definedName name="MKDOG1O01E15">#REF!</definedName>
    <definedName name="MKDOG1O01E16" localSheetId="10">'обработка подьездов '!#REF!</definedName>
    <definedName name="MKDOG1O01E16">#REF!</definedName>
    <definedName name="MKDOG1O01E19" localSheetId="10">'обработка подьездов '!#REF!</definedName>
    <definedName name="MKDOG1O01E19">#REF!</definedName>
    <definedName name="MKDOG1O020T" localSheetId="10">'обработка подьездов '!$AQ$7:$AQ$63</definedName>
    <definedName name="MKDOG1O020T">#REF!</definedName>
    <definedName name="MKDOG1O020Y" localSheetId="10">'обработка подьездов '!$AR$7:$AR$63</definedName>
    <definedName name="MKDOG1O020Y">#REF!</definedName>
    <definedName name="MKDOG1O02E01" localSheetId="10">'обработка подьездов '!$AT$7:$AT$63</definedName>
    <definedName name="MKDOG1O02E01">#REF!</definedName>
    <definedName name="MKDOG1O02E02" localSheetId="10">'обработка подьездов '!$AS$7:$AS$63</definedName>
    <definedName name="MKDOG1O02E02">#REF!</definedName>
    <definedName name="MKDOG1O02E05" localSheetId="10">'обработка подьездов '!$AU$7:$AU$63</definedName>
    <definedName name="MKDOG1O02E05">#REF!</definedName>
    <definedName name="MKDOG1O02E11" localSheetId="10">'обработка подьездов '!$AV$7:$AV$63</definedName>
    <definedName name="MKDOG1O02E11">#REF!</definedName>
    <definedName name="MKDOG1O030T" localSheetId="10">'обработка подьездов '!$AW$7:$AW$63</definedName>
    <definedName name="MKDOG1O030T">#REF!</definedName>
    <definedName name="MKDOG1O030Y" localSheetId="10">'обработка подьездов '!$AX$7:$AX$63</definedName>
    <definedName name="MKDOG1O030Y">#REF!</definedName>
    <definedName name="MKDOG1O03E01" localSheetId="10">'обработка подьездов '!$BA$7:$BA$63</definedName>
    <definedName name="MKDOG1O03E01">#REF!</definedName>
    <definedName name="MKDOG1O03E02" localSheetId="10">'обработка подьездов '!$BB$7:$BB$63</definedName>
    <definedName name="MKDOG1O03E02">#REF!</definedName>
    <definedName name="MKDOG1O03E03" localSheetId="10">'обработка подьездов '!$AY$7:$AY$63</definedName>
    <definedName name="MKDOG1O03E03">#REF!</definedName>
    <definedName name="MKDOG1O03E07" localSheetId="10">'обработка подьездов '!$AZ$7:$AZ$63</definedName>
    <definedName name="MKDOG1O03E07">#REF!</definedName>
    <definedName name="MKDOG1O040T" localSheetId="10">'обработка подьездов '!$BC$7:$BC$63</definedName>
    <definedName name="MKDOG1O040T">#REF!</definedName>
    <definedName name="MKDOG1O040Y" localSheetId="10">'обработка подьездов '!$BD$7:$BD$63</definedName>
    <definedName name="MKDOG1O040Y">#REF!</definedName>
    <definedName name="MKDOG1O04E01" localSheetId="10">'обработка подьездов '!$BF$7:$BF$63</definedName>
    <definedName name="MKDOG1O04E01">#REF!</definedName>
    <definedName name="MKDOG1O04E02" localSheetId="10">'обработка подьездов '!$BE$7:$BE$63</definedName>
    <definedName name="MKDOG1O04E02">#REF!</definedName>
    <definedName name="MKDOG1O04E07" localSheetId="10">'обработка подьездов '!$BG$7:$BG$63</definedName>
    <definedName name="MKDOG1O04E07">#REF!</definedName>
    <definedName name="MKDOG1O050T" localSheetId="10">'обработка подьездов '!$BH$7:$BH$63</definedName>
    <definedName name="MKDOG1O050T">#REF!</definedName>
    <definedName name="MKDOG1O050Y" localSheetId="10">'обработка подьездов '!$BI$7:$BI$63</definedName>
    <definedName name="MKDOG1O050Y">#REF!</definedName>
    <definedName name="MKDOG1O05E01" localSheetId="10">'обработка подьездов '!$BK$7:$BK$63</definedName>
    <definedName name="MKDOG1O05E01">#REF!</definedName>
    <definedName name="MKDOG1O05E02" localSheetId="10">'обработка подьездов '!$BJ$7:$BJ$63</definedName>
    <definedName name="MKDOG1O05E02">#REF!</definedName>
    <definedName name="MKDOG1O05E09" localSheetId="10">'обработка подьездов '!$BL$7:$BL$63</definedName>
    <definedName name="MKDOG1O05E09">#REF!</definedName>
    <definedName name="MKDOG1O060T" localSheetId="10">'обработка подьездов '!$BM$7:$BM$63</definedName>
    <definedName name="MKDOG1O060T">#REF!</definedName>
    <definedName name="MKDOG1O060Y" localSheetId="10">'обработка подьездов '!$BN$7:$BN$63</definedName>
    <definedName name="MKDOG1O060Y">#REF!</definedName>
    <definedName name="MKDOG1O06E01" localSheetId="10">'обработка подьездов '!$BO$7:$BO$63</definedName>
    <definedName name="MKDOG1O06E01">#REF!</definedName>
    <definedName name="MKDOG1O110Y" localSheetId="10">'обработка подьездов '!#REF!</definedName>
    <definedName name="MKDOG1O110Y">#REF!</definedName>
    <definedName name="MKDOG1O11E01" localSheetId="10">'обработка подьездов '!$BP$7:$BP$63</definedName>
    <definedName name="MKDOG1O11E01">#REF!</definedName>
    <definedName name="MKDOG1O11E02">#REF!</definedName>
    <definedName name="MKDOG1O11E03">#REF!</definedName>
    <definedName name="MKDOG1O11E04">#REF!</definedName>
    <definedName name="MKDOG1O11E05">#REF!</definedName>
    <definedName name="MKDOG1O11E06">#REF!</definedName>
    <definedName name="MKDOG1O11E07">#REF!</definedName>
    <definedName name="MKDOG1O11Е02" localSheetId="10">'обработка подьездов '!#REF!</definedName>
    <definedName name="MKDOG1O11Е02">#REF!</definedName>
    <definedName name="MKDOG2O010T" localSheetId="10">'обработка подьездов '!$AE$7:$AE$63</definedName>
    <definedName name="MKDOG2O010T">#REF!</definedName>
    <definedName name="MKDOG2O010Y" localSheetId="10">'обработка подьездов '!$AF$7:$AF$63</definedName>
    <definedName name="MKDOG2O010Y">#REF!</definedName>
    <definedName name="MKDOG2O01E01" localSheetId="10">'обработка подьездов '!$AG$7:$AG$63</definedName>
    <definedName name="MKDOG2O01E01">#REF!</definedName>
    <definedName name="MKDOG2O01E03" localSheetId="10">'обработка подьездов '!$AH$7:$AH$63</definedName>
    <definedName name="MKDOG2O01E03">#REF!</definedName>
    <definedName name="MKDOG2O01Е07" localSheetId="10">'обработка подьездов '!$AI$7:$AI$63</definedName>
    <definedName name="MKDOG2O01Е07">#REF!</definedName>
    <definedName name="MKDOG2O020T" localSheetId="10">'обработка подьездов '!$V$7:$V$63</definedName>
    <definedName name="MKDOG2O020T">#REF!</definedName>
    <definedName name="MKDOG2O020Y" localSheetId="10">'обработка подьездов '!$W$7:$W$63</definedName>
    <definedName name="MKDOG2O020Y">#REF!</definedName>
    <definedName name="MKDOG2O02Е01" localSheetId="10">'обработка подьездов '!$X$7:$X$63</definedName>
    <definedName name="MKDOG2O02Е01">#REF!</definedName>
    <definedName name="MKDOG3O010T" localSheetId="10">'обработка подьездов '!$Y$7:$Y$63</definedName>
    <definedName name="MKDOG3O010T">#REF!</definedName>
    <definedName name="MKDOG3O010Y" localSheetId="10">'обработка подьездов '!$Z$7:$Z$63</definedName>
    <definedName name="MKDOG3O010Y">#REF!</definedName>
    <definedName name="MKDOG4O0601E02" localSheetId="10">'обработка подьездов '!$AK$7:$AK$63</definedName>
    <definedName name="MKDOG4O0601E02">#REF!</definedName>
    <definedName name="MKDOG4O060Y" localSheetId="10">'обработка подьездов '!$AJ$7:$AJ$63</definedName>
    <definedName name="MKDOG4O060Y">#REF!</definedName>
    <definedName name="MKDOG5O010T" localSheetId="10">'обработка подьездов '!$AA$7:$AA$63</definedName>
    <definedName name="MKDOG5O010T">#REF!</definedName>
    <definedName name="MKDOG5O010Y" localSheetId="10">'обработка подьездов '!$AB$7:$AB$63</definedName>
    <definedName name="MKDOG5O010Y">#REF!</definedName>
    <definedName name="MKDOG5O01Е01" localSheetId="10">'обработка подьездов '!$AC$7:$AC$63</definedName>
    <definedName name="MKDOG5O01Е01">#REF!</definedName>
    <definedName name="MKDOG5O01Е099" localSheetId="10">'обработка подьездов '!$AD$7:$AD$63</definedName>
    <definedName name="MKDOG5O01Е099">#REF!</definedName>
    <definedName name="ModelScale" localSheetId="10">#REF!</definedName>
    <definedName name="ModelScale">#REF!</definedName>
    <definedName name="VER" localSheetId="10">'обработка подьездов '!#REF!</definedName>
    <definedName name="VER">#REF!</definedName>
    <definedName name="Блокировка">#REF!</definedName>
    <definedName name="Жилая">#REF!</definedName>
    <definedName name="КОНТРОЛЬ">#REF!</definedName>
    <definedName name="Общая">#REF!</definedName>
  </definedNames>
  <calcPr fullCalcOnLoad="1"/>
</workbook>
</file>

<file path=xl/sharedStrings.xml><?xml version="1.0" encoding="utf-8"?>
<sst xmlns="http://schemas.openxmlformats.org/spreadsheetml/2006/main" count="1231" uniqueCount="206">
  <si>
    <t>№ПП</t>
  </si>
  <si>
    <t>N</t>
  </si>
  <si>
    <t>адрес</t>
  </si>
  <si>
    <t>улица</t>
  </si>
  <si>
    <t>MKDA1</t>
  </si>
  <si>
    <t>номер дома</t>
  </si>
  <si>
    <t>MKDA2</t>
  </si>
  <si>
    <t>литера</t>
  </si>
  <si>
    <t>MKDA3</t>
  </si>
  <si>
    <t>корпус</t>
  </si>
  <si>
    <t>MKDA4</t>
  </si>
  <si>
    <t>инвентарный номер</t>
  </si>
  <si>
    <t>MKDA5</t>
  </si>
  <si>
    <t>кадастровый номер участка</t>
  </si>
  <si>
    <t>MKDA6</t>
  </si>
  <si>
    <t>год постройки жилого дома</t>
  </si>
  <si>
    <t>MKDB2</t>
  </si>
  <si>
    <t>серия/тип проекта</t>
  </si>
  <si>
    <t>MKDB1</t>
  </si>
  <si>
    <t>общая площадь здания</t>
  </si>
  <si>
    <t>MKDC1</t>
  </si>
  <si>
    <t>MKDC2</t>
  </si>
  <si>
    <t>MKDC3</t>
  </si>
  <si>
    <t>MKDC4</t>
  </si>
  <si>
    <t>количество квартир</t>
  </si>
  <si>
    <t>MKDC8</t>
  </si>
  <si>
    <t>количество этажей (наибольшее)</t>
  </si>
  <si>
    <t>MKDC6</t>
  </si>
  <si>
    <t>количество подъездов</t>
  </si>
  <si>
    <t>MKDC7</t>
  </si>
  <si>
    <t>система электроснабжения</t>
  </si>
  <si>
    <t>тип</t>
  </si>
  <si>
    <t>выбор</t>
  </si>
  <si>
    <t>MKDOG1O010T</t>
  </si>
  <si>
    <t>централизованная</t>
  </si>
  <si>
    <t>комбинированная</t>
  </si>
  <si>
    <t>отсутствует</t>
  </si>
  <si>
    <t>год последнего капитального ремонта</t>
  </si>
  <si>
    <t>год</t>
  </si>
  <si>
    <t>MKDOG1O010Y</t>
  </si>
  <si>
    <t>общедомовые приборы учета электроэнергии</t>
  </si>
  <si>
    <t>ед.</t>
  </si>
  <si>
    <t>MKDOG1O01E04</t>
  </si>
  <si>
    <t>этажные щитки и шкафы</t>
  </si>
  <si>
    <t>MKDOG1O01E05</t>
  </si>
  <si>
    <t>мп</t>
  </si>
  <si>
    <t>MKDOG1O01E14</t>
  </si>
  <si>
    <t>система отопления</t>
  </si>
  <si>
    <t>MKDOG1O020T</t>
  </si>
  <si>
    <t>центральная</t>
  </si>
  <si>
    <t>автономная</t>
  </si>
  <si>
    <t>поквартирная</t>
  </si>
  <si>
    <t>печная</t>
  </si>
  <si>
    <t>MKDOG1O020Y</t>
  </si>
  <si>
    <t>MKDOG1O02E02</t>
  </si>
  <si>
    <t>MKDOG1O02E01</t>
  </si>
  <si>
    <t>MKDOG1O02E11</t>
  </si>
  <si>
    <t>элеваторные узлы</t>
  </si>
  <si>
    <t>MKDOG1O02E05</t>
  </si>
  <si>
    <t>система газоснабжения</t>
  </si>
  <si>
    <t>MKDOG1O030T</t>
  </si>
  <si>
    <t>MKDOG1O030Y</t>
  </si>
  <si>
    <t>газовые стояки</t>
  </si>
  <si>
    <t>MKDOG1O03E03</t>
  </si>
  <si>
    <t>MKDOG1O03E07</t>
  </si>
  <si>
    <t>MKDOG1O03E02</t>
  </si>
  <si>
    <t>система ХВС</t>
  </si>
  <si>
    <t>MKDOG1O040T</t>
  </si>
  <si>
    <t>MKDOG1O040Y</t>
  </si>
  <si>
    <t>MKDOG1O04E02</t>
  </si>
  <si>
    <t>MKDOG1O04E01</t>
  </si>
  <si>
    <t>MKDOG1O04E07</t>
  </si>
  <si>
    <t>система ГВС</t>
  </si>
  <si>
    <t>MKDOG1O050T</t>
  </si>
  <si>
    <t>MKDOG1O050Y</t>
  </si>
  <si>
    <t>MKDOG1O05E02</t>
  </si>
  <si>
    <t>MKDOG1O05E09</t>
  </si>
  <si>
    <t>MKDOG1O05E01</t>
  </si>
  <si>
    <t>канализация и водоотведение</t>
  </si>
  <si>
    <t>MKDOG1O060T</t>
  </si>
  <si>
    <t>MKDOG1O060Y</t>
  </si>
  <si>
    <t>MKDOG1O06E01</t>
  </si>
  <si>
    <t>MKDOG1O11E01</t>
  </si>
  <si>
    <t>фундамент</t>
  </si>
  <si>
    <t>MKDOG2O010T</t>
  </si>
  <si>
    <t>бетонный/каменный</t>
  </si>
  <si>
    <t>столбчатый/свайный деревянный</t>
  </si>
  <si>
    <t>MKDOG2O010Y</t>
  </si>
  <si>
    <t>фундаментные плиты</t>
  </si>
  <si>
    <t>м.кв</t>
  </si>
  <si>
    <t>MKDOG2O01E01</t>
  </si>
  <si>
    <t>отмостки</t>
  </si>
  <si>
    <t>MKDOG2O01E03</t>
  </si>
  <si>
    <t>цоколь</t>
  </si>
  <si>
    <t>MKDOG2O01Е07</t>
  </si>
  <si>
    <t>наружные стены</t>
  </si>
  <si>
    <t>MKDOG2O020T</t>
  </si>
  <si>
    <t>каркасные</t>
  </si>
  <si>
    <t>кирпичные 2.5-3.5</t>
  </si>
  <si>
    <t>кирпичные 2.0-2.5</t>
  </si>
  <si>
    <t>кирпичные1.5-2.0</t>
  </si>
  <si>
    <t>монолитные</t>
  </si>
  <si>
    <t>панельные</t>
  </si>
  <si>
    <t>деревянные</t>
  </si>
  <si>
    <t>MKDOG2O020Y</t>
  </si>
  <si>
    <t>MKDOG2O02Е01</t>
  </si>
  <si>
    <t>крыша многоквартирного дома</t>
  </si>
  <si>
    <t>MKDOG5O010T</t>
  </si>
  <si>
    <t>плоская</t>
  </si>
  <si>
    <t>шиферная скатная</t>
  </si>
  <si>
    <t>металлическая скатная</t>
  </si>
  <si>
    <t>иная</t>
  </si>
  <si>
    <t>MKDOG5O010Y</t>
  </si>
  <si>
    <t>MKDOG5O01Е01</t>
  </si>
  <si>
    <t>фасады</t>
  </si>
  <si>
    <t>MKDOG3O010T</t>
  </si>
  <si>
    <t>оштукатуренный</t>
  </si>
  <si>
    <t>неоштукатуренный</t>
  </si>
  <si>
    <t>облицованный плиткой</t>
  </si>
  <si>
    <t>облицованный сайдингом</t>
  </si>
  <si>
    <t>панельный</t>
  </si>
  <si>
    <t>деревянный</t>
  </si>
  <si>
    <t>кирпичный окрашенный</t>
  </si>
  <si>
    <t>утепленный с сайдингом</t>
  </si>
  <si>
    <t>утепленный с отделкой штукатуркой</t>
  </si>
  <si>
    <t>утепленный с отделкой плитами</t>
  </si>
  <si>
    <t>утепленный с отделкой полистиролом</t>
  </si>
  <si>
    <t>MKDOG3O010Y</t>
  </si>
  <si>
    <t>подвалы эксплуатируемые</t>
  </si>
  <si>
    <t>MKDOG4O060Y</t>
  </si>
  <si>
    <t xml:space="preserve">Требовалось проведение капитального ремонта на дату приватизации первого жилого помещения </t>
  </si>
  <si>
    <t>Полнота поступлений взносов на капитальный ремонт собственников помещений в многоквартирном доме (% неплатежей в доме)</t>
  </si>
  <si>
    <t>Город, район города, поселение</t>
  </si>
  <si>
    <t>площадь наружных стены</t>
  </si>
  <si>
    <t>площадь крыши</t>
  </si>
  <si>
    <t>Есть ли техническая возможность переоборудовать плоскую крышу</t>
  </si>
  <si>
    <t>MKDOG5O01Е099</t>
  </si>
  <si>
    <t>площадь подвала</t>
  </si>
  <si>
    <t>MKDOG4O0601E02</t>
  </si>
  <si>
    <t>MKDA7</t>
  </si>
  <si>
    <t>MKDK1</t>
  </si>
  <si>
    <t>MKDK2</t>
  </si>
  <si>
    <t>MKDC9</t>
  </si>
  <si>
    <t>высота этажа</t>
  </si>
  <si>
    <t>в том числе трубы газопровода, не соответствующие требованиям</t>
  </si>
  <si>
    <t>MKDOG1O03E01</t>
  </si>
  <si>
    <t>MKDK22</t>
  </si>
  <si>
    <t>Признан ли дом аварийным</t>
  </si>
  <si>
    <t>Кол-во лифтов</t>
  </si>
  <si>
    <t>кв.м.</t>
  </si>
  <si>
    <t>м.</t>
  </si>
  <si>
    <t>%</t>
  </si>
  <si>
    <t>Ленина</t>
  </si>
  <si>
    <t>а</t>
  </si>
  <si>
    <t>Мира</t>
  </si>
  <si>
    <t>Балашова</t>
  </si>
  <si>
    <t>Строительная</t>
  </si>
  <si>
    <t>Революционная</t>
  </si>
  <si>
    <t>Трактовая</t>
  </si>
  <si>
    <t>Школьная</t>
  </si>
  <si>
    <t>Молодежная</t>
  </si>
  <si>
    <t>Первомайская</t>
  </si>
  <si>
    <t>Советская</t>
  </si>
  <si>
    <t>н/д</t>
  </si>
  <si>
    <t>Мечетлинский, с. Алегазово</t>
  </si>
  <si>
    <t>Мечетлинский, с. Большая Ока</t>
  </si>
  <si>
    <t>площадь жилых помещений (пл. квартир)</t>
  </si>
  <si>
    <t>общая нежилая площадь (лестничные клетки, коридоры и т.п.)</t>
  </si>
  <si>
    <t>площадь нежилая функциональная (арендаторы)</t>
  </si>
  <si>
    <t>центральные питающие магистрали стояков (длина сетей до квартир)</t>
  </si>
  <si>
    <t>длина стояков отопления</t>
  </si>
  <si>
    <t>длина магистралей отопления (розлив)</t>
  </si>
  <si>
    <t>общедомовые приборы учета тепловой энергии</t>
  </si>
  <si>
    <t>общедомовые приборы учета потребления газа</t>
  </si>
  <si>
    <t>длина труб газопровода</t>
  </si>
  <si>
    <t>длина стояков  ХВС</t>
  </si>
  <si>
    <t>длина магистрали ХВС (розлив)</t>
  </si>
  <si>
    <t>общедомовые приборы учета  ХВ</t>
  </si>
  <si>
    <t>длина стояков ГВС</t>
  </si>
  <si>
    <t>длина магистрали ГВС (розлив)</t>
  </si>
  <si>
    <t>общедомовые приборы  ГВ</t>
  </si>
  <si>
    <t>длина труб канализации</t>
  </si>
  <si>
    <t>да</t>
  </si>
  <si>
    <t>нет</t>
  </si>
  <si>
    <t>нет данных</t>
  </si>
  <si>
    <t>кирпичные</t>
  </si>
  <si>
    <t>мелкоблочные</t>
  </si>
  <si>
    <t>крупноблочные</t>
  </si>
  <si>
    <t>Мечетлинский, с. Большеустьикинское</t>
  </si>
  <si>
    <t>Мечетлинский, д. Октябрьск</t>
  </si>
  <si>
    <t>MKDK4</t>
  </si>
  <si>
    <t xml:space="preserve">нет </t>
  </si>
  <si>
    <t>а/1</t>
  </si>
  <si>
    <t>Ивана Крючкова</t>
  </si>
  <si>
    <t>02:38:090103:415</t>
  </si>
  <si>
    <t>02:38:090111:833</t>
  </si>
  <si>
    <t>Наименование организации осуществляющий дизинфекцию подьездов</t>
  </si>
  <si>
    <t xml:space="preserve">График проведения мероприятий </t>
  </si>
  <si>
    <t>ООО "Тепловик"</t>
  </si>
  <si>
    <t>Большеустьикинский  с/с</t>
  </si>
  <si>
    <t>Алегазовский сельсовет</t>
  </si>
  <si>
    <t>Большеокинский сельсовет</t>
  </si>
  <si>
    <t>вт, пт (еженедельно)</t>
  </si>
  <si>
    <t xml:space="preserve">График проведения дезинфекции  подьездов МКД на территрории муниципального района Мечетлинский район Республики Башкортостан </t>
  </si>
  <si>
    <t>пн, чт (еженедельно)</t>
  </si>
  <si>
    <t>ср (еженедельно)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</si>
</sst>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.00_-;[Red]\(#,##0.00\);_-* &quot;-&quot;_-;_-@_-"/>
    <numFmt numFmtId="183" formatCode="#,##0;\(#,##0\)"/>
    <numFmt numFmtId="184" formatCode="#,##0_ ;[Red]\(#,##0\);\-\ "/>
    <numFmt numFmtId="185" formatCode="dd/mm/yyyy;@"/>
    <numFmt numFmtId="186" formatCode="&quot;£&quot;#,##0;[Red]\-&quot;£&quot;#,##0"/>
    <numFmt numFmtId="187" formatCode="0.0%"/>
    <numFmt numFmtId="188" formatCode="_-* #,##0_-;[Red]\(#,##0\);_-* &quot;-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0.0"/>
    <numFmt numFmtId="195" formatCode="[$-FC19]d\ mmmm\ yyyy\ &quot;г.&quot;"/>
    <numFmt numFmtId="196" formatCode="0.0000"/>
    <numFmt numFmtId="197" formatCode="#,##0.00_ ;\-#,##0.00\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83" fontId="5" fillId="20" borderId="1" applyNumberFormat="0">
      <alignment vertical="center"/>
      <protection locked="0"/>
    </xf>
    <xf numFmtId="0" fontId="2" fillId="0" borderId="0">
      <alignment/>
      <protection/>
    </xf>
    <xf numFmtId="183" fontId="4" fillId="0" borderId="0" applyNumberFormat="0">
      <alignment vertical="center"/>
      <protection/>
    </xf>
    <xf numFmtId="183" fontId="6" fillId="0" borderId="0" applyNumberFormat="0">
      <alignment vertical="center"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top" textRotation="90" wrapText="1"/>
    </xf>
    <xf numFmtId="0" fontId="7" fillId="34" borderId="11" xfId="0" applyFont="1" applyFill="1" applyBorder="1" applyAlignment="1">
      <alignment horizontal="center" vertical="top" textRotation="90" wrapText="1"/>
    </xf>
    <xf numFmtId="0" fontId="7" fillId="34" borderId="11" xfId="0" applyNumberFormat="1" applyFont="1" applyFill="1" applyBorder="1" applyAlignment="1">
      <alignment horizontal="center" vertical="top" textRotation="90" wrapText="1"/>
    </xf>
    <xf numFmtId="0" fontId="7" fillId="34" borderId="0" xfId="0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13" xfId="0" applyNumberFormat="1" applyFill="1" applyBorder="1" applyAlignment="1" applyProtection="1">
      <alignment/>
      <protection locked="0"/>
    </xf>
    <xf numFmtId="0" fontId="7" fillId="34" borderId="11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Input 1" xfId="51"/>
    <cellStyle name="Normal_FNX Features" xfId="52"/>
    <cellStyle name="Title 3" xfId="53"/>
    <cellStyle name="Title 4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ейтральный" xfId="89"/>
    <cellStyle name="Нейтральный 2" xfId="90"/>
    <cellStyle name="Обычный 2" xfId="91"/>
    <cellStyle name="Обычный 3" xfId="92"/>
    <cellStyle name="Обычный 4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7" name="List1128" displayName="List1128" ref="A6:BQ63" comment="" insertRow="1" totalsRowShown="0">
  <autoFilter ref="A6:BQ63"/>
  <tableColumns count="69">
    <tableColumn id="1" name="N"/>
    <tableColumn id="72" name="MKDA7"/>
    <tableColumn id="2" name="MKDA1"/>
    <tableColumn id="3" name="MKDA2"/>
    <tableColumn id="4" name="MKDA3"/>
    <tableColumn id="5" name="MKDA4"/>
    <tableColumn id="6" name="MKDA5"/>
    <tableColumn id="7" name="MKDA6"/>
    <tableColumn id="8" name="MKDB2"/>
    <tableColumn id="9" name="MKDB1"/>
    <tableColumn id="10" name="MKDC1"/>
    <tableColumn id="11" name="MKDC2"/>
    <tableColumn id="12" name="MKDC3"/>
    <tableColumn id="13" name="MKDC4"/>
    <tableColumn id="14" name="MKDC8"/>
    <tableColumn id="15" name="MKDC6"/>
    <tableColumn id="16" name="MKDC7"/>
    <tableColumn id="89" name="MKDC9"/>
    <tableColumn id="20" name="MKDK1"/>
    <tableColumn id="70" name="MKDK2"/>
    <tableColumn id="91" name="MKDK22"/>
    <tableColumn id="73" name="MKDOG2O020T"/>
    <tableColumn id="74" name="MKDOG2O020Y"/>
    <tableColumn id="75" name="MKDOG2O02Е01"/>
    <tableColumn id="80" name="MKDOG3O010T"/>
    <tableColumn id="81" name="MKDOG3O010Y"/>
    <tableColumn id="78" name="MKDOG5O010T"/>
    <tableColumn id="79" name="MKDOG5O010Y"/>
    <tableColumn id="76" name="MKDOG5O01Е01"/>
    <tableColumn id="77" name="MKDOG5O01Е099"/>
    <tableColumn id="71" name="MKDOG2O010T"/>
    <tableColumn id="85" name="MKDOG2O010Y"/>
    <tableColumn id="86" name="MKDOG2O01E01"/>
    <tableColumn id="83" name="MKDOG2O01E03"/>
    <tableColumn id="84" name="MKDOG2O01Е07"/>
    <tableColumn id="17" name="MKDOG4O060Y"/>
    <tableColumn id="18" name="MKDOG4O0601E02"/>
    <tableColumn id="21" name="MKDOG1O010T"/>
    <tableColumn id="22" name="MKDOG1O010Y"/>
    <tableColumn id="23" name="MKDOG1O01E04"/>
    <tableColumn id="24" name="MKDOG1O01E05"/>
    <tableColumn id="26" name="MKDOG1O01E14"/>
    <tableColumn id="29" name="MKDOG1O020T"/>
    <tableColumn id="30" name="MKDOG1O020Y"/>
    <tableColumn id="31" name="MKDOG1O02E02"/>
    <tableColumn id="32" name="MKDOG1O02E01"/>
    <tableColumn id="87" name="MKDOG1O02E05"/>
    <tableColumn id="33" name="MKDOG1O02E11"/>
    <tableColumn id="35" name="MKDOG1O030T"/>
    <tableColumn id="36" name="MKDOG1O030Y"/>
    <tableColumn id="37" name="MKDOG1O03E03"/>
    <tableColumn id="38" name="MKDOG1O03E07"/>
    <tableColumn id="90" name="MKDOG1O03E01"/>
    <tableColumn id="39" name="MKDOG1O03E02"/>
    <tableColumn id="40" name="MKDOG1O040T"/>
    <tableColumn id="41" name="MKDOG1O040Y"/>
    <tableColumn id="42" name="MKDOG1O04E02"/>
    <tableColumn id="43" name="MKDOG1O04E01"/>
    <tableColumn id="44" name="MKDOG1O04E07"/>
    <tableColumn id="45" name="MKDOG1O050T"/>
    <tableColumn id="46" name="MKDOG1O050Y"/>
    <tableColumn id="47" name="MKDOG1O05E02"/>
    <tableColumn id="88" name="MKDOG1O05E01"/>
    <tableColumn id="48" name="MKDOG1O05E09"/>
    <tableColumn id="50" name="MKDOG1O060T"/>
    <tableColumn id="51" name="MKDOG1O060Y"/>
    <tableColumn id="52" name="MKDOG1O06E01"/>
    <tableColumn id="92" name="MKDOG1O11E01"/>
    <tableColumn id="100" name="MKDK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3"/>
  <sheetViews>
    <sheetView tabSelected="1" zoomScale="80" zoomScaleNormal="80" zoomScalePageLayoutView="0" workbookViewId="0" topLeftCell="A1">
      <pane xSplit="6" ySplit="6" topLeftCell="BQ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R57" sqref="BR57"/>
    </sheetView>
  </sheetViews>
  <sheetFormatPr defaultColWidth="9.140625" defaultRowHeight="12.75"/>
  <cols>
    <col min="1" max="1" width="5.421875" style="2" bestFit="1" customWidth="1"/>
    <col min="2" max="2" width="36.7109375" style="2" bestFit="1" customWidth="1"/>
    <col min="3" max="3" width="17.140625" style="2" customWidth="1"/>
    <col min="4" max="4" width="11.28125" style="2" bestFit="1" customWidth="1"/>
    <col min="5" max="5" width="7.57421875" style="2" customWidth="1"/>
    <col min="6" max="6" width="7.57421875" style="2" hidden="1" customWidth="1"/>
    <col min="7" max="7" width="12.421875" style="2" hidden="1" customWidth="1"/>
    <col min="8" max="8" width="16.7109375" style="2" hidden="1" customWidth="1"/>
    <col min="9" max="9" width="12.421875" style="2" hidden="1" customWidth="1"/>
    <col min="10" max="10" width="10.28125" style="2" hidden="1" customWidth="1"/>
    <col min="11" max="11" width="9.8515625" style="2" hidden="1" customWidth="1"/>
    <col min="12" max="12" width="14.140625" style="2" hidden="1" customWidth="1"/>
    <col min="13" max="13" width="16.421875" style="2" hidden="1" customWidth="1"/>
    <col min="14" max="14" width="15.00390625" style="2" hidden="1" customWidth="1"/>
    <col min="15" max="15" width="0" style="2" hidden="1" customWidth="1"/>
    <col min="16" max="16" width="13.8515625" style="2" hidden="1" customWidth="1"/>
    <col min="17" max="18" width="11.28125" style="2" hidden="1" customWidth="1"/>
    <col min="19" max="20" width="22.8515625" style="2" hidden="1" customWidth="1"/>
    <col min="21" max="21" width="14.140625" style="2" hidden="1" customWidth="1"/>
    <col min="22" max="22" width="17.421875" style="2" hidden="1" customWidth="1"/>
    <col min="23" max="23" width="8.00390625" style="2" hidden="1" customWidth="1"/>
    <col min="24" max="24" width="13.140625" style="2" hidden="1" customWidth="1"/>
    <col min="25" max="25" width="21.7109375" style="2" hidden="1" customWidth="1"/>
    <col min="26" max="26" width="7.00390625" style="2" hidden="1" customWidth="1"/>
    <col min="27" max="27" width="22.421875" style="2" hidden="1" customWidth="1"/>
    <col min="28" max="28" width="7.57421875" style="4" hidden="1" customWidth="1"/>
    <col min="29" max="29" width="16.57421875" style="2" hidden="1" customWidth="1"/>
    <col min="30" max="30" width="11.421875" style="2" hidden="1" customWidth="1"/>
    <col min="31" max="31" width="18.8515625" style="2" hidden="1" customWidth="1"/>
    <col min="32" max="32" width="6.421875" style="2" hidden="1" customWidth="1"/>
    <col min="33" max="33" width="19.00390625" style="2" hidden="1" customWidth="1"/>
    <col min="34" max="35" width="15.8515625" style="2" hidden="1" customWidth="1"/>
    <col min="36" max="36" width="8.00390625" style="2" hidden="1" customWidth="1"/>
    <col min="37" max="37" width="9.8515625" style="2" hidden="1" customWidth="1"/>
    <col min="38" max="38" width="17.7109375" style="2" hidden="1" customWidth="1"/>
    <col min="39" max="39" width="7.28125" style="2" hidden="1" customWidth="1"/>
    <col min="40" max="40" width="15.421875" style="2" hidden="1" customWidth="1"/>
    <col min="41" max="41" width="15.28125" style="2" hidden="1" customWidth="1"/>
    <col min="42" max="42" width="19.28125" style="2" hidden="1" customWidth="1"/>
    <col min="43" max="43" width="17.421875" style="2" hidden="1" customWidth="1"/>
    <col min="44" max="44" width="8.00390625" style="2" hidden="1" customWidth="1"/>
    <col min="45" max="48" width="16.421875" style="2" hidden="1" customWidth="1"/>
    <col min="49" max="49" width="17.421875" style="2" hidden="1" customWidth="1"/>
    <col min="50" max="50" width="5.8515625" style="2" hidden="1" customWidth="1"/>
    <col min="51" max="54" width="16.7109375" style="2" hidden="1" customWidth="1"/>
    <col min="55" max="55" width="17.7109375" style="2" hidden="1" customWidth="1"/>
    <col min="56" max="56" width="7.140625" style="2" hidden="1" customWidth="1"/>
    <col min="57" max="59" width="13.140625" style="2" hidden="1" customWidth="1"/>
    <col min="60" max="60" width="14.57421875" style="2" hidden="1" customWidth="1"/>
    <col min="61" max="61" width="6.421875" style="2" hidden="1" customWidth="1"/>
    <col min="62" max="64" width="15.8515625" style="2" hidden="1" customWidth="1"/>
    <col min="65" max="65" width="17.7109375" style="2" hidden="1" customWidth="1"/>
    <col min="66" max="66" width="6.140625" style="2" hidden="1" customWidth="1"/>
    <col min="67" max="67" width="17.00390625" style="2" hidden="1" customWidth="1"/>
    <col min="68" max="68" width="14.28125" style="2" hidden="1" customWidth="1"/>
    <col min="69" max="69" width="34.00390625" style="2" customWidth="1"/>
    <col min="70" max="70" width="21.8515625" style="2" customWidth="1"/>
    <col min="71" max="16384" width="9.140625" style="2" customWidth="1"/>
  </cols>
  <sheetData>
    <row r="1" spans="2:70" ht="52.5" customHeight="1">
      <c r="B1" s="48" t="s">
        <v>203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:70" ht="36" customHeight="1">
      <c r="A2" s="30" t="s">
        <v>0</v>
      </c>
      <c r="B2" s="40" t="e">
        <f>#REF!</f>
        <v>#REF!</v>
      </c>
      <c r="C2" s="41"/>
      <c r="D2" s="41"/>
      <c r="E2" s="41"/>
      <c r="F2" s="42"/>
      <c r="G2" s="30" t="s">
        <v>11</v>
      </c>
      <c r="H2" s="30" t="s">
        <v>13</v>
      </c>
      <c r="I2" s="30" t="s">
        <v>15</v>
      </c>
      <c r="J2" s="30" t="s">
        <v>17</v>
      </c>
      <c r="K2" s="30" t="s">
        <v>19</v>
      </c>
      <c r="L2" s="30" t="s">
        <v>166</v>
      </c>
      <c r="M2" s="30" t="s">
        <v>167</v>
      </c>
      <c r="N2" s="30" t="s">
        <v>168</v>
      </c>
      <c r="O2" s="30" t="s">
        <v>24</v>
      </c>
      <c r="P2" s="30" t="s">
        <v>26</v>
      </c>
      <c r="Q2" s="30" t="s">
        <v>28</v>
      </c>
      <c r="R2" s="30" t="s">
        <v>143</v>
      </c>
      <c r="S2" s="38" t="s">
        <v>130</v>
      </c>
      <c r="T2" s="30" t="s">
        <v>131</v>
      </c>
      <c r="U2" s="30" t="s">
        <v>147</v>
      </c>
      <c r="V2" s="32" t="s">
        <v>95</v>
      </c>
      <c r="W2" s="32"/>
      <c r="X2" s="32"/>
      <c r="Y2" s="32" t="s">
        <v>114</v>
      </c>
      <c r="Z2" s="32"/>
      <c r="AA2" s="33" t="s">
        <v>106</v>
      </c>
      <c r="AB2" s="34"/>
      <c r="AC2" s="34"/>
      <c r="AD2" s="35"/>
      <c r="AE2" s="32" t="s">
        <v>83</v>
      </c>
      <c r="AF2" s="32"/>
      <c r="AG2" s="32"/>
      <c r="AH2" s="32"/>
      <c r="AI2" s="32"/>
      <c r="AJ2" s="36" t="s">
        <v>128</v>
      </c>
      <c r="AK2" s="37"/>
      <c r="AL2" s="32" t="s">
        <v>30</v>
      </c>
      <c r="AM2" s="32"/>
      <c r="AN2" s="32"/>
      <c r="AO2" s="32"/>
      <c r="AP2" s="32"/>
      <c r="AQ2" s="32" t="s">
        <v>47</v>
      </c>
      <c r="AR2" s="32"/>
      <c r="AS2" s="32"/>
      <c r="AT2" s="32"/>
      <c r="AU2" s="32"/>
      <c r="AV2" s="32"/>
      <c r="AW2" s="32" t="s">
        <v>59</v>
      </c>
      <c r="AX2" s="32"/>
      <c r="AY2" s="32"/>
      <c r="AZ2" s="32"/>
      <c r="BA2" s="32"/>
      <c r="BB2" s="32"/>
      <c r="BC2" s="32" t="s">
        <v>66</v>
      </c>
      <c r="BD2" s="32"/>
      <c r="BE2" s="32"/>
      <c r="BF2" s="32"/>
      <c r="BG2" s="32"/>
      <c r="BH2" s="30" t="s">
        <v>72</v>
      </c>
      <c r="BI2" s="30"/>
      <c r="BJ2" s="30"/>
      <c r="BK2" s="30"/>
      <c r="BL2" s="30"/>
      <c r="BM2" s="30" t="s">
        <v>78</v>
      </c>
      <c r="BN2" s="30"/>
      <c r="BO2" s="30"/>
      <c r="BP2" s="30" t="s">
        <v>148</v>
      </c>
      <c r="BQ2" s="5"/>
      <c r="BR2" s="45" t="s">
        <v>197</v>
      </c>
    </row>
    <row r="3" spans="1:70" ht="104.25">
      <c r="A3" s="31"/>
      <c r="B3" s="43" t="s">
        <v>132</v>
      </c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9"/>
      <c r="T3" s="31"/>
      <c r="U3" s="31"/>
      <c r="V3" s="23" t="s">
        <v>31</v>
      </c>
      <c r="W3" s="6" t="s">
        <v>37</v>
      </c>
      <c r="X3" s="23" t="s">
        <v>133</v>
      </c>
      <c r="Y3" s="23" t="s">
        <v>31</v>
      </c>
      <c r="Z3" s="7" t="s">
        <v>37</v>
      </c>
      <c r="AA3" s="23" t="s">
        <v>31</v>
      </c>
      <c r="AB3" s="8" t="s">
        <v>37</v>
      </c>
      <c r="AC3" s="23" t="s">
        <v>134</v>
      </c>
      <c r="AD3" s="7" t="s">
        <v>135</v>
      </c>
      <c r="AE3" s="23" t="s">
        <v>31</v>
      </c>
      <c r="AF3" s="7" t="s">
        <v>37</v>
      </c>
      <c r="AG3" s="23" t="s">
        <v>88</v>
      </c>
      <c r="AH3" s="23" t="s">
        <v>91</v>
      </c>
      <c r="AI3" s="23" t="s">
        <v>93</v>
      </c>
      <c r="AJ3" s="7" t="s">
        <v>37</v>
      </c>
      <c r="AK3" s="23" t="s">
        <v>137</v>
      </c>
      <c r="AL3" s="23" t="s">
        <v>31</v>
      </c>
      <c r="AM3" s="7" t="s">
        <v>37</v>
      </c>
      <c r="AN3" s="23" t="s">
        <v>40</v>
      </c>
      <c r="AO3" s="23" t="s">
        <v>43</v>
      </c>
      <c r="AP3" s="23" t="s">
        <v>169</v>
      </c>
      <c r="AQ3" s="23" t="s">
        <v>31</v>
      </c>
      <c r="AR3" s="7" t="s">
        <v>37</v>
      </c>
      <c r="AS3" s="23" t="s">
        <v>170</v>
      </c>
      <c r="AT3" s="23" t="s">
        <v>171</v>
      </c>
      <c r="AU3" s="23" t="s">
        <v>57</v>
      </c>
      <c r="AV3" s="23" t="s">
        <v>172</v>
      </c>
      <c r="AW3" s="23" t="s">
        <v>31</v>
      </c>
      <c r="AX3" s="7" t="s">
        <v>37</v>
      </c>
      <c r="AY3" s="23" t="s">
        <v>62</v>
      </c>
      <c r="AZ3" s="23" t="s">
        <v>173</v>
      </c>
      <c r="BA3" s="23" t="s">
        <v>174</v>
      </c>
      <c r="BB3" s="23" t="s">
        <v>144</v>
      </c>
      <c r="BC3" s="23" t="s">
        <v>31</v>
      </c>
      <c r="BD3" s="7" t="s">
        <v>37</v>
      </c>
      <c r="BE3" s="23" t="s">
        <v>175</v>
      </c>
      <c r="BF3" s="23" t="s">
        <v>176</v>
      </c>
      <c r="BG3" s="23" t="s">
        <v>177</v>
      </c>
      <c r="BH3" s="23" t="s">
        <v>31</v>
      </c>
      <c r="BI3" s="7" t="s">
        <v>37</v>
      </c>
      <c r="BJ3" s="23" t="s">
        <v>178</v>
      </c>
      <c r="BK3" s="23" t="s">
        <v>179</v>
      </c>
      <c r="BL3" s="23" t="s">
        <v>180</v>
      </c>
      <c r="BM3" s="23" t="s">
        <v>31</v>
      </c>
      <c r="BN3" s="7" t="s">
        <v>37</v>
      </c>
      <c r="BO3" s="23" t="s">
        <v>181</v>
      </c>
      <c r="BP3" s="31"/>
      <c r="BQ3" s="9" t="s">
        <v>196</v>
      </c>
      <c r="BR3" s="46"/>
    </row>
    <row r="4" spans="1:70" ht="12.75">
      <c r="A4" s="3">
        <v>0</v>
      </c>
      <c r="B4" s="44"/>
      <c r="C4" s="3" t="s">
        <v>3</v>
      </c>
      <c r="D4" s="3" t="s">
        <v>5</v>
      </c>
      <c r="E4" s="3" t="s">
        <v>7</v>
      </c>
      <c r="F4" s="3" t="s">
        <v>9</v>
      </c>
      <c r="G4" s="3"/>
      <c r="H4" s="3"/>
      <c r="I4" s="3" t="s">
        <v>38</v>
      </c>
      <c r="J4" s="3"/>
      <c r="K4" s="3" t="s">
        <v>149</v>
      </c>
      <c r="L4" s="3" t="s">
        <v>149</v>
      </c>
      <c r="M4" s="3" t="s">
        <v>149</v>
      </c>
      <c r="N4" s="3" t="s">
        <v>149</v>
      </c>
      <c r="O4" s="3" t="s">
        <v>41</v>
      </c>
      <c r="P4" s="3" t="s">
        <v>41</v>
      </c>
      <c r="Q4" s="3" t="s">
        <v>41</v>
      </c>
      <c r="R4" s="3" t="s">
        <v>150</v>
      </c>
      <c r="S4" s="3"/>
      <c r="T4" s="3" t="s">
        <v>151</v>
      </c>
      <c r="U4" s="3" t="s">
        <v>163</v>
      </c>
      <c r="V4" s="3" t="s">
        <v>32</v>
      </c>
      <c r="W4" s="3" t="s">
        <v>38</v>
      </c>
      <c r="X4" s="3" t="s">
        <v>89</v>
      </c>
      <c r="Y4" s="3" t="s">
        <v>32</v>
      </c>
      <c r="Z4" s="3" t="s">
        <v>38</v>
      </c>
      <c r="AA4" s="3" t="s">
        <v>32</v>
      </c>
      <c r="AB4" s="10" t="s">
        <v>38</v>
      </c>
      <c r="AC4" s="3" t="s">
        <v>89</v>
      </c>
      <c r="AD4" s="3"/>
      <c r="AE4" s="3" t="s">
        <v>32</v>
      </c>
      <c r="AF4" s="3" t="s">
        <v>38</v>
      </c>
      <c r="AG4" s="3" t="s">
        <v>89</v>
      </c>
      <c r="AH4" s="3" t="s">
        <v>89</v>
      </c>
      <c r="AI4" s="3" t="s">
        <v>89</v>
      </c>
      <c r="AJ4" s="3" t="s">
        <v>38</v>
      </c>
      <c r="AK4" s="3" t="s">
        <v>89</v>
      </c>
      <c r="AL4" s="3" t="s">
        <v>32</v>
      </c>
      <c r="AM4" s="3" t="s">
        <v>38</v>
      </c>
      <c r="AN4" s="3" t="s">
        <v>41</v>
      </c>
      <c r="AO4" s="3" t="s">
        <v>41</v>
      </c>
      <c r="AP4" s="3" t="s">
        <v>45</v>
      </c>
      <c r="AQ4" s="3" t="s">
        <v>32</v>
      </c>
      <c r="AR4" s="3" t="s">
        <v>38</v>
      </c>
      <c r="AS4" s="3" t="s">
        <v>45</v>
      </c>
      <c r="AT4" s="3" t="s">
        <v>45</v>
      </c>
      <c r="AU4" s="3" t="s">
        <v>41</v>
      </c>
      <c r="AV4" s="3" t="s">
        <v>41</v>
      </c>
      <c r="AW4" s="3" t="s">
        <v>32</v>
      </c>
      <c r="AX4" s="3" t="s">
        <v>38</v>
      </c>
      <c r="AY4" s="3" t="s">
        <v>45</v>
      </c>
      <c r="AZ4" s="3" t="s">
        <v>41</v>
      </c>
      <c r="BA4" s="3" t="s">
        <v>45</v>
      </c>
      <c r="BB4" s="3" t="s">
        <v>45</v>
      </c>
      <c r="BC4" s="3" t="s">
        <v>32</v>
      </c>
      <c r="BD4" s="3" t="s">
        <v>38</v>
      </c>
      <c r="BE4" s="3" t="s">
        <v>45</v>
      </c>
      <c r="BF4" s="3" t="s">
        <v>45</v>
      </c>
      <c r="BG4" s="3" t="s">
        <v>41</v>
      </c>
      <c r="BH4" s="3" t="s">
        <v>32</v>
      </c>
      <c r="BI4" s="3" t="s">
        <v>38</v>
      </c>
      <c r="BJ4" s="3" t="s">
        <v>45</v>
      </c>
      <c r="BK4" s="3" t="s">
        <v>45</v>
      </c>
      <c r="BL4" s="3" t="s">
        <v>41</v>
      </c>
      <c r="BM4" s="3" t="s">
        <v>32</v>
      </c>
      <c r="BN4" s="3" t="s">
        <v>38</v>
      </c>
      <c r="BO4" s="3" t="s">
        <v>45</v>
      </c>
      <c r="BP4" s="3" t="s">
        <v>41</v>
      </c>
      <c r="BQ4" s="11"/>
      <c r="BR4" s="46"/>
    </row>
    <row r="5" spans="1:70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3">
        <v>28</v>
      </c>
      <c r="AC5" s="12">
        <v>29</v>
      </c>
      <c r="AD5" s="12">
        <v>30</v>
      </c>
      <c r="AE5" s="12">
        <v>31</v>
      </c>
      <c r="AF5" s="12">
        <v>32</v>
      </c>
      <c r="AG5" s="12">
        <v>33</v>
      </c>
      <c r="AH5" s="12">
        <v>34</v>
      </c>
      <c r="AI5" s="12">
        <v>35</v>
      </c>
      <c r="AJ5" s="12">
        <v>36</v>
      </c>
      <c r="AK5" s="12">
        <v>37</v>
      </c>
      <c r="AL5" s="12">
        <v>38</v>
      </c>
      <c r="AM5" s="12">
        <v>39</v>
      </c>
      <c r="AN5" s="12">
        <v>40</v>
      </c>
      <c r="AO5" s="12">
        <v>41</v>
      </c>
      <c r="AP5" s="12">
        <v>42</v>
      </c>
      <c r="AQ5" s="12">
        <v>43</v>
      </c>
      <c r="AR5" s="12">
        <v>44</v>
      </c>
      <c r="AS5" s="12">
        <v>45</v>
      </c>
      <c r="AT5" s="12">
        <v>46</v>
      </c>
      <c r="AU5" s="12">
        <v>47</v>
      </c>
      <c r="AV5" s="12">
        <v>48</v>
      </c>
      <c r="AW5" s="12">
        <v>49</v>
      </c>
      <c r="AX5" s="12">
        <v>50</v>
      </c>
      <c r="AY5" s="12">
        <v>51</v>
      </c>
      <c r="AZ5" s="12">
        <v>52</v>
      </c>
      <c r="BA5" s="12">
        <v>53</v>
      </c>
      <c r="BB5" s="12">
        <v>54</v>
      </c>
      <c r="BC5" s="12">
        <v>55</v>
      </c>
      <c r="BD5" s="12">
        <v>56</v>
      </c>
      <c r="BE5" s="12">
        <v>57</v>
      </c>
      <c r="BF5" s="12">
        <v>58</v>
      </c>
      <c r="BG5" s="12">
        <v>59</v>
      </c>
      <c r="BH5" s="12">
        <v>60</v>
      </c>
      <c r="BI5" s="12">
        <v>61</v>
      </c>
      <c r="BJ5" s="12">
        <v>62</v>
      </c>
      <c r="BK5" s="12">
        <v>63</v>
      </c>
      <c r="BL5" s="12">
        <v>64</v>
      </c>
      <c r="BM5" s="12">
        <v>65</v>
      </c>
      <c r="BN5" s="12">
        <v>66</v>
      </c>
      <c r="BO5" s="12">
        <v>67</v>
      </c>
      <c r="BP5" s="12">
        <v>68</v>
      </c>
      <c r="BQ5" s="14">
        <v>69</v>
      </c>
      <c r="BR5" s="46"/>
    </row>
    <row r="6" spans="1:70" ht="12.75" hidden="1">
      <c r="A6" s="24" t="s">
        <v>1</v>
      </c>
      <c r="B6" s="24" t="s">
        <v>139</v>
      </c>
      <c r="C6" s="24" t="s">
        <v>4</v>
      </c>
      <c r="D6" s="24" t="s">
        <v>6</v>
      </c>
      <c r="E6" s="24" t="s">
        <v>8</v>
      </c>
      <c r="F6" s="24" t="s">
        <v>10</v>
      </c>
      <c r="G6" s="24" t="s">
        <v>12</v>
      </c>
      <c r="H6" s="24" t="s">
        <v>14</v>
      </c>
      <c r="I6" s="24" t="s">
        <v>16</v>
      </c>
      <c r="J6" s="24" t="s">
        <v>18</v>
      </c>
      <c r="K6" s="24" t="s">
        <v>20</v>
      </c>
      <c r="L6" s="24" t="s">
        <v>21</v>
      </c>
      <c r="M6" s="24" t="s">
        <v>22</v>
      </c>
      <c r="N6" s="24" t="s">
        <v>23</v>
      </c>
      <c r="O6" s="24" t="s">
        <v>25</v>
      </c>
      <c r="P6" s="24" t="s">
        <v>27</v>
      </c>
      <c r="Q6" s="24" t="s">
        <v>29</v>
      </c>
      <c r="R6" s="24" t="s">
        <v>142</v>
      </c>
      <c r="S6" s="24" t="s">
        <v>140</v>
      </c>
      <c r="T6" s="24" t="s">
        <v>141</v>
      </c>
      <c r="U6" s="24" t="s">
        <v>146</v>
      </c>
      <c r="V6" s="24" t="s">
        <v>96</v>
      </c>
      <c r="W6" s="24" t="s">
        <v>104</v>
      </c>
      <c r="X6" s="24" t="s">
        <v>105</v>
      </c>
      <c r="Y6" s="24" t="s">
        <v>115</v>
      </c>
      <c r="Z6" s="24" t="s">
        <v>127</v>
      </c>
      <c r="AA6" s="24" t="s">
        <v>107</v>
      </c>
      <c r="AB6" s="25" t="s">
        <v>112</v>
      </c>
      <c r="AC6" s="24" t="s">
        <v>113</v>
      </c>
      <c r="AD6" s="24" t="s">
        <v>136</v>
      </c>
      <c r="AE6" s="24" t="s">
        <v>84</v>
      </c>
      <c r="AF6" s="24" t="s">
        <v>87</v>
      </c>
      <c r="AG6" s="24" t="s">
        <v>90</v>
      </c>
      <c r="AH6" s="24" t="s">
        <v>92</v>
      </c>
      <c r="AI6" s="24" t="s">
        <v>94</v>
      </c>
      <c r="AJ6" s="24" t="s">
        <v>129</v>
      </c>
      <c r="AK6" s="24" t="s">
        <v>138</v>
      </c>
      <c r="AL6" s="24" t="s">
        <v>33</v>
      </c>
      <c r="AM6" s="24" t="s">
        <v>39</v>
      </c>
      <c r="AN6" s="24" t="s">
        <v>42</v>
      </c>
      <c r="AO6" s="24" t="s">
        <v>44</v>
      </c>
      <c r="AP6" s="24" t="s">
        <v>46</v>
      </c>
      <c r="AQ6" s="24" t="s">
        <v>48</v>
      </c>
      <c r="AR6" s="24" t="s">
        <v>53</v>
      </c>
      <c r="AS6" s="24" t="s">
        <v>54</v>
      </c>
      <c r="AT6" s="24" t="s">
        <v>55</v>
      </c>
      <c r="AU6" s="24" t="s">
        <v>58</v>
      </c>
      <c r="AV6" s="24" t="s">
        <v>56</v>
      </c>
      <c r="AW6" s="24" t="s">
        <v>60</v>
      </c>
      <c r="AX6" s="24" t="s">
        <v>61</v>
      </c>
      <c r="AY6" s="24" t="s">
        <v>63</v>
      </c>
      <c r="AZ6" s="24" t="s">
        <v>64</v>
      </c>
      <c r="BA6" s="24" t="s">
        <v>145</v>
      </c>
      <c r="BB6" s="24" t="s">
        <v>65</v>
      </c>
      <c r="BC6" s="24" t="s">
        <v>67</v>
      </c>
      <c r="BD6" s="24" t="s">
        <v>68</v>
      </c>
      <c r="BE6" s="24" t="s">
        <v>69</v>
      </c>
      <c r="BF6" s="24" t="s">
        <v>70</v>
      </c>
      <c r="BG6" s="24" t="s">
        <v>71</v>
      </c>
      <c r="BH6" s="24" t="s">
        <v>73</v>
      </c>
      <c r="BI6" s="24" t="s">
        <v>74</v>
      </c>
      <c r="BJ6" s="24" t="s">
        <v>75</v>
      </c>
      <c r="BK6" s="24" t="s">
        <v>77</v>
      </c>
      <c r="BL6" s="24" t="s">
        <v>76</v>
      </c>
      <c r="BM6" s="24" t="s">
        <v>79</v>
      </c>
      <c r="BN6" s="24" t="s">
        <v>80</v>
      </c>
      <c r="BO6" s="24" t="s">
        <v>81</v>
      </c>
      <c r="BP6" s="24" t="s">
        <v>82</v>
      </c>
      <c r="BQ6" s="28" t="s">
        <v>190</v>
      </c>
      <c r="BR6" s="47"/>
    </row>
    <row r="7" spans="1:70" ht="12.75">
      <c r="A7" s="16">
        <v>1</v>
      </c>
      <c r="B7" s="19" t="s">
        <v>188</v>
      </c>
      <c r="C7" s="19" t="s">
        <v>152</v>
      </c>
      <c r="D7" s="16">
        <v>2</v>
      </c>
      <c r="E7" s="16"/>
      <c r="F7" s="16"/>
      <c r="G7" s="16">
        <v>1623</v>
      </c>
      <c r="H7" s="16"/>
      <c r="I7" s="20">
        <v>1979</v>
      </c>
      <c r="J7" s="16"/>
      <c r="K7" s="26">
        <v>706.2</v>
      </c>
      <c r="L7" s="26">
        <v>592.09</v>
      </c>
      <c r="M7" s="26">
        <v>114.11</v>
      </c>
      <c r="N7" s="17"/>
      <c r="O7" s="20">
        <v>12</v>
      </c>
      <c r="P7" s="16">
        <v>2</v>
      </c>
      <c r="Q7" s="16">
        <v>2</v>
      </c>
      <c r="R7" s="16">
        <v>2.8</v>
      </c>
      <c r="S7" s="16" t="s">
        <v>184</v>
      </c>
      <c r="T7" s="16"/>
      <c r="U7" s="16" t="s">
        <v>183</v>
      </c>
      <c r="V7" s="20" t="s">
        <v>187</v>
      </c>
      <c r="W7" s="16"/>
      <c r="X7" s="17">
        <v>932.96</v>
      </c>
      <c r="Y7" s="16" t="s">
        <v>117</v>
      </c>
      <c r="Z7" s="16"/>
      <c r="AA7" s="20" t="s">
        <v>110</v>
      </c>
      <c r="AB7" s="15">
        <v>2013</v>
      </c>
      <c r="AC7" s="17">
        <v>226.85</v>
      </c>
      <c r="AD7" s="17" t="s">
        <v>183</v>
      </c>
      <c r="AE7" s="16" t="s">
        <v>85</v>
      </c>
      <c r="AF7" s="16"/>
      <c r="AG7" s="17"/>
      <c r="AH7" s="17"/>
      <c r="AI7" s="17"/>
      <c r="AJ7" s="16"/>
      <c r="AK7" s="16">
        <v>458</v>
      </c>
      <c r="AL7" s="16" t="s">
        <v>34</v>
      </c>
      <c r="AM7" s="16">
        <v>2013</v>
      </c>
      <c r="AN7" s="16">
        <v>1</v>
      </c>
      <c r="AO7" s="16">
        <v>12</v>
      </c>
      <c r="AP7" s="17"/>
      <c r="AQ7" s="20" t="s">
        <v>51</v>
      </c>
      <c r="AR7" s="16">
        <v>2013</v>
      </c>
      <c r="AS7" s="17"/>
      <c r="AT7" s="17"/>
      <c r="AU7" s="16"/>
      <c r="AV7" s="16"/>
      <c r="AW7" s="16" t="s">
        <v>49</v>
      </c>
      <c r="AX7" s="16"/>
      <c r="AY7" s="17"/>
      <c r="AZ7" s="16"/>
      <c r="BA7" s="16"/>
      <c r="BB7" s="17"/>
      <c r="BC7" s="16" t="s">
        <v>34</v>
      </c>
      <c r="BD7" s="16"/>
      <c r="BE7" s="17"/>
      <c r="BF7" s="17"/>
      <c r="BG7" s="16"/>
      <c r="BH7" s="16" t="s">
        <v>51</v>
      </c>
      <c r="BI7" s="16"/>
      <c r="BJ7" s="17"/>
      <c r="BK7" s="17"/>
      <c r="BL7" s="16"/>
      <c r="BM7" s="16" t="s">
        <v>34</v>
      </c>
      <c r="BN7" s="16"/>
      <c r="BO7" s="17"/>
      <c r="BP7" s="16">
        <v>0</v>
      </c>
      <c r="BQ7" s="29" t="s">
        <v>198</v>
      </c>
      <c r="BR7" s="18" t="s">
        <v>202</v>
      </c>
    </row>
    <row r="8" spans="1:70" ht="12.75">
      <c r="A8" s="16">
        <v>2</v>
      </c>
      <c r="B8" s="19" t="s">
        <v>188</v>
      </c>
      <c r="C8" s="19" t="s">
        <v>152</v>
      </c>
      <c r="D8" s="27">
        <v>2</v>
      </c>
      <c r="E8" s="27" t="s">
        <v>153</v>
      </c>
      <c r="F8" s="16"/>
      <c r="G8" s="16">
        <v>1625</v>
      </c>
      <c r="H8" s="16"/>
      <c r="I8" s="16">
        <v>1988</v>
      </c>
      <c r="J8" s="16"/>
      <c r="K8" s="26">
        <v>1155.7</v>
      </c>
      <c r="L8" s="26">
        <v>491.9</v>
      </c>
      <c r="M8" s="26">
        <v>663.8</v>
      </c>
      <c r="N8" s="17"/>
      <c r="O8" s="20">
        <v>33</v>
      </c>
      <c r="P8" s="16">
        <v>2</v>
      </c>
      <c r="Q8" s="16">
        <v>1</v>
      </c>
      <c r="R8" s="16">
        <v>2.6</v>
      </c>
      <c r="S8" s="16" t="s">
        <v>184</v>
      </c>
      <c r="T8" s="16"/>
      <c r="U8" s="16" t="s">
        <v>183</v>
      </c>
      <c r="V8" s="16" t="s">
        <v>185</v>
      </c>
      <c r="W8" s="16"/>
      <c r="X8" s="17">
        <v>1038.86</v>
      </c>
      <c r="Y8" s="17" t="s">
        <v>117</v>
      </c>
      <c r="Z8" s="17"/>
      <c r="AA8" s="17" t="s">
        <v>109</v>
      </c>
      <c r="AB8" s="15"/>
      <c r="AC8" s="17">
        <v>476.45</v>
      </c>
      <c r="AD8" s="17" t="s">
        <v>183</v>
      </c>
      <c r="AE8" s="16" t="s">
        <v>85</v>
      </c>
      <c r="AF8" s="16"/>
      <c r="AG8" s="17"/>
      <c r="AH8" s="17"/>
      <c r="AI8" s="17"/>
      <c r="AJ8" s="16"/>
      <c r="AK8" s="16">
        <v>61</v>
      </c>
      <c r="AL8" s="16" t="s">
        <v>34</v>
      </c>
      <c r="AM8" s="20"/>
      <c r="AN8" s="20">
        <v>1</v>
      </c>
      <c r="AO8" s="16"/>
      <c r="AP8" s="17"/>
      <c r="AQ8" s="20" t="s">
        <v>50</v>
      </c>
      <c r="AR8" s="16"/>
      <c r="AS8" s="17"/>
      <c r="AT8" s="17"/>
      <c r="AU8" s="17"/>
      <c r="AV8" s="16"/>
      <c r="AW8" s="16" t="s">
        <v>36</v>
      </c>
      <c r="AX8" s="16"/>
      <c r="AY8" s="17"/>
      <c r="AZ8" s="16"/>
      <c r="BA8" s="16"/>
      <c r="BB8" s="17"/>
      <c r="BC8" s="16" t="s">
        <v>34</v>
      </c>
      <c r="BD8" s="16"/>
      <c r="BE8" s="17"/>
      <c r="BF8" s="17"/>
      <c r="BG8" s="16"/>
      <c r="BH8" s="16" t="s">
        <v>51</v>
      </c>
      <c r="BI8" s="16"/>
      <c r="BJ8" s="17"/>
      <c r="BK8" s="17"/>
      <c r="BL8" s="16"/>
      <c r="BM8" s="16" t="s">
        <v>34</v>
      </c>
      <c r="BN8" s="16"/>
      <c r="BO8" s="17"/>
      <c r="BP8" s="16">
        <v>0</v>
      </c>
      <c r="BQ8" s="29" t="s">
        <v>199</v>
      </c>
      <c r="BR8" s="18" t="s">
        <v>204</v>
      </c>
    </row>
    <row r="9" spans="1:70" ht="12.75">
      <c r="A9" s="16">
        <v>3</v>
      </c>
      <c r="B9" s="19" t="s">
        <v>188</v>
      </c>
      <c r="C9" s="19" t="s">
        <v>152</v>
      </c>
      <c r="D9" s="27">
        <v>5</v>
      </c>
      <c r="E9" s="20"/>
      <c r="F9" s="16"/>
      <c r="G9" s="16">
        <v>8191</v>
      </c>
      <c r="H9" s="16"/>
      <c r="I9" s="16">
        <v>1989</v>
      </c>
      <c r="J9" s="16"/>
      <c r="K9" s="26">
        <v>1661.5</v>
      </c>
      <c r="L9" s="26">
        <v>1219.4</v>
      </c>
      <c r="M9" s="26">
        <v>442.1</v>
      </c>
      <c r="N9" s="17"/>
      <c r="O9" s="20">
        <v>53</v>
      </c>
      <c r="P9" s="16">
        <v>3</v>
      </c>
      <c r="Q9" s="16">
        <v>2</v>
      </c>
      <c r="R9" s="16">
        <v>2.6</v>
      </c>
      <c r="S9" s="16" t="s">
        <v>184</v>
      </c>
      <c r="T9" s="16"/>
      <c r="U9" s="16" t="s">
        <v>183</v>
      </c>
      <c r="V9" s="16" t="s">
        <v>185</v>
      </c>
      <c r="W9" s="16"/>
      <c r="X9" s="17">
        <v>868.7</v>
      </c>
      <c r="Y9" s="17" t="s">
        <v>117</v>
      </c>
      <c r="Z9" s="17"/>
      <c r="AA9" s="17" t="s">
        <v>110</v>
      </c>
      <c r="AB9" s="15"/>
      <c r="AC9" s="17">
        <v>731.02</v>
      </c>
      <c r="AD9" s="17" t="s">
        <v>183</v>
      </c>
      <c r="AE9" s="16" t="s">
        <v>85</v>
      </c>
      <c r="AF9" s="16"/>
      <c r="AG9" s="17"/>
      <c r="AH9" s="17"/>
      <c r="AI9" s="17"/>
      <c r="AJ9" s="16"/>
      <c r="AK9" s="20">
        <v>206.9</v>
      </c>
      <c r="AL9" s="16" t="s">
        <v>34</v>
      </c>
      <c r="AM9" s="16"/>
      <c r="AN9" s="20">
        <v>1</v>
      </c>
      <c r="AO9" s="16"/>
      <c r="AP9" s="17"/>
      <c r="AQ9" s="20" t="s">
        <v>50</v>
      </c>
      <c r="AR9" s="16"/>
      <c r="AS9" s="17"/>
      <c r="AT9" s="17"/>
      <c r="AU9" s="17"/>
      <c r="AV9" s="16"/>
      <c r="AW9" s="16" t="s">
        <v>36</v>
      </c>
      <c r="AX9" s="16"/>
      <c r="AY9" s="17"/>
      <c r="AZ9" s="16"/>
      <c r="BA9" s="16"/>
      <c r="BB9" s="17"/>
      <c r="BC9" s="16" t="s">
        <v>34</v>
      </c>
      <c r="BD9" s="16"/>
      <c r="BE9" s="17"/>
      <c r="BF9" s="17"/>
      <c r="BG9" s="16"/>
      <c r="BH9" s="16" t="s">
        <v>51</v>
      </c>
      <c r="BI9" s="16"/>
      <c r="BJ9" s="17"/>
      <c r="BK9" s="17"/>
      <c r="BL9" s="16"/>
      <c r="BM9" s="16" t="s">
        <v>34</v>
      </c>
      <c r="BN9" s="16"/>
      <c r="BO9" s="17"/>
      <c r="BP9" s="16">
        <v>0</v>
      </c>
      <c r="BQ9" s="29" t="s">
        <v>198</v>
      </c>
      <c r="BR9" s="18" t="s">
        <v>202</v>
      </c>
    </row>
    <row r="10" spans="1:70" ht="12.75">
      <c r="A10" s="16">
        <v>4</v>
      </c>
      <c r="B10" s="19" t="s">
        <v>188</v>
      </c>
      <c r="C10" s="19" t="s">
        <v>152</v>
      </c>
      <c r="D10" s="16">
        <v>7</v>
      </c>
      <c r="E10" s="16"/>
      <c r="F10" s="16"/>
      <c r="G10" s="16">
        <v>1525</v>
      </c>
      <c r="H10" s="16"/>
      <c r="I10" s="16">
        <v>1987</v>
      </c>
      <c r="J10" s="16"/>
      <c r="K10" s="26">
        <v>2255.3</v>
      </c>
      <c r="L10" s="26">
        <v>1968.3</v>
      </c>
      <c r="M10" s="26">
        <v>287</v>
      </c>
      <c r="N10" s="17"/>
      <c r="O10" s="16">
        <v>42</v>
      </c>
      <c r="P10" s="16">
        <v>4</v>
      </c>
      <c r="Q10" s="16">
        <v>3</v>
      </c>
      <c r="R10" s="16">
        <v>2.6</v>
      </c>
      <c r="S10" s="16" t="s">
        <v>184</v>
      </c>
      <c r="T10" s="16"/>
      <c r="U10" s="16" t="s">
        <v>183</v>
      </c>
      <c r="V10" s="16" t="s">
        <v>185</v>
      </c>
      <c r="W10" s="16"/>
      <c r="X10" s="17">
        <v>1094.4</v>
      </c>
      <c r="Y10" s="17" t="s">
        <v>117</v>
      </c>
      <c r="Z10" s="17"/>
      <c r="AA10" s="17" t="s">
        <v>110</v>
      </c>
      <c r="AB10" s="15">
        <v>2013</v>
      </c>
      <c r="AC10" s="17">
        <v>1220</v>
      </c>
      <c r="AD10" s="17" t="s">
        <v>183</v>
      </c>
      <c r="AE10" s="16" t="s">
        <v>85</v>
      </c>
      <c r="AF10" s="16"/>
      <c r="AG10" s="17"/>
      <c r="AH10" s="17"/>
      <c r="AI10" s="17"/>
      <c r="AJ10" s="16"/>
      <c r="AK10" s="16">
        <v>445</v>
      </c>
      <c r="AL10" s="16" t="s">
        <v>34</v>
      </c>
      <c r="AM10" s="16"/>
      <c r="AN10" s="16"/>
      <c r="AO10" s="16"/>
      <c r="AP10" s="17"/>
      <c r="AQ10" s="20" t="s">
        <v>51</v>
      </c>
      <c r="AR10" s="16"/>
      <c r="AS10" s="17"/>
      <c r="AT10" s="17"/>
      <c r="AU10" s="17"/>
      <c r="AV10" s="16"/>
      <c r="AW10" s="16" t="s">
        <v>49</v>
      </c>
      <c r="AX10" s="16"/>
      <c r="AY10" s="17"/>
      <c r="AZ10" s="16"/>
      <c r="BA10" s="16"/>
      <c r="BB10" s="17"/>
      <c r="BC10" s="16" t="s">
        <v>34</v>
      </c>
      <c r="BD10" s="16"/>
      <c r="BE10" s="17"/>
      <c r="BF10" s="17"/>
      <c r="BG10" s="16"/>
      <c r="BH10" s="16" t="s">
        <v>51</v>
      </c>
      <c r="BI10" s="16"/>
      <c r="BJ10" s="17"/>
      <c r="BK10" s="17"/>
      <c r="BL10" s="16"/>
      <c r="BM10" s="16" t="s">
        <v>34</v>
      </c>
      <c r="BN10" s="16"/>
      <c r="BO10" s="17"/>
      <c r="BP10" s="16">
        <v>0</v>
      </c>
      <c r="BQ10" s="29" t="s">
        <v>198</v>
      </c>
      <c r="BR10" s="18" t="s">
        <v>202</v>
      </c>
    </row>
    <row r="11" spans="1:70" ht="12.75">
      <c r="A11" s="16">
        <v>5</v>
      </c>
      <c r="B11" s="19" t="s">
        <v>188</v>
      </c>
      <c r="C11" s="19" t="s">
        <v>152</v>
      </c>
      <c r="D11" s="16">
        <v>9</v>
      </c>
      <c r="E11" s="16"/>
      <c r="F11" s="16"/>
      <c r="G11" s="20">
        <v>1626</v>
      </c>
      <c r="H11" s="16"/>
      <c r="I11" s="16">
        <v>1978</v>
      </c>
      <c r="J11" s="16"/>
      <c r="K11" s="26">
        <v>1436.6</v>
      </c>
      <c r="L11" s="26">
        <v>861</v>
      </c>
      <c r="M11" s="26">
        <v>575.6</v>
      </c>
      <c r="N11" s="17"/>
      <c r="O11" s="16">
        <v>18</v>
      </c>
      <c r="P11" s="16">
        <v>2</v>
      </c>
      <c r="Q11" s="16">
        <v>3</v>
      </c>
      <c r="R11" s="16">
        <v>2.6</v>
      </c>
      <c r="S11" s="16" t="s">
        <v>184</v>
      </c>
      <c r="T11" s="16"/>
      <c r="U11" s="16" t="s">
        <v>183</v>
      </c>
      <c r="V11" s="16" t="s">
        <v>185</v>
      </c>
      <c r="W11" s="16"/>
      <c r="X11" s="17">
        <v>566.8</v>
      </c>
      <c r="Y11" s="17" t="s">
        <v>117</v>
      </c>
      <c r="Z11" s="17"/>
      <c r="AA11" s="17" t="s">
        <v>110</v>
      </c>
      <c r="AB11" s="15"/>
      <c r="AC11" s="17">
        <v>668.56</v>
      </c>
      <c r="AD11" s="17" t="s">
        <v>183</v>
      </c>
      <c r="AE11" s="16" t="s">
        <v>85</v>
      </c>
      <c r="AF11" s="16"/>
      <c r="AG11" s="17"/>
      <c r="AH11" s="17"/>
      <c r="AI11" s="17"/>
      <c r="AJ11" s="16"/>
      <c r="AK11" s="16">
        <v>438</v>
      </c>
      <c r="AL11" s="16" t="s">
        <v>34</v>
      </c>
      <c r="AM11" s="16"/>
      <c r="AN11" s="16"/>
      <c r="AO11" s="16"/>
      <c r="AP11" s="17"/>
      <c r="AQ11" s="20" t="s">
        <v>51</v>
      </c>
      <c r="AR11" s="16"/>
      <c r="AS11" s="17"/>
      <c r="AT11" s="17"/>
      <c r="AU11" s="17"/>
      <c r="AV11" s="16"/>
      <c r="AW11" s="16" t="s">
        <v>49</v>
      </c>
      <c r="AX11" s="16"/>
      <c r="AY11" s="17"/>
      <c r="AZ11" s="16"/>
      <c r="BA11" s="16"/>
      <c r="BB11" s="17"/>
      <c r="BC11" s="16" t="s">
        <v>34</v>
      </c>
      <c r="BD11" s="16"/>
      <c r="BE11" s="17"/>
      <c r="BF11" s="17"/>
      <c r="BG11" s="16"/>
      <c r="BH11" s="16" t="s">
        <v>51</v>
      </c>
      <c r="BI11" s="16"/>
      <c r="BJ11" s="17"/>
      <c r="BK11" s="17"/>
      <c r="BL11" s="16"/>
      <c r="BM11" s="16" t="s">
        <v>34</v>
      </c>
      <c r="BN11" s="16"/>
      <c r="BO11" s="17"/>
      <c r="BP11" s="16">
        <v>0</v>
      </c>
      <c r="BQ11" s="29" t="s">
        <v>198</v>
      </c>
      <c r="BR11" s="18" t="s">
        <v>202</v>
      </c>
    </row>
    <row r="12" spans="1:70" ht="12.75">
      <c r="A12" s="16">
        <v>6</v>
      </c>
      <c r="B12" s="19" t="s">
        <v>188</v>
      </c>
      <c r="C12" s="19" t="s">
        <v>152</v>
      </c>
      <c r="D12" s="16">
        <v>10</v>
      </c>
      <c r="E12" s="16"/>
      <c r="F12" s="16"/>
      <c r="G12" s="16">
        <v>1526</v>
      </c>
      <c r="H12" s="16"/>
      <c r="I12" s="16">
        <v>1992</v>
      </c>
      <c r="J12" s="16"/>
      <c r="K12" s="26">
        <v>1212.6</v>
      </c>
      <c r="L12" s="26">
        <v>802.5</v>
      </c>
      <c r="M12" s="26">
        <v>410.1</v>
      </c>
      <c r="N12" s="17"/>
      <c r="O12" s="16">
        <v>24</v>
      </c>
      <c r="P12" s="16">
        <v>3</v>
      </c>
      <c r="Q12" s="16">
        <v>1</v>
      </c>
      <c r="R12" s="16">
        <v>2.6</v>
      </c>
      <c r="S12" s="16" t="s">
        <v>184</v>
      </c>
      <c r="T12" s="16"/>
      <c r="U12" s="16" t="s">
        <v>183</v>
      </c>
      <c r="V12" s="16" t="s">
        <v>185</v>
      </c>
      <c r="W12" s="16"/>
      <c r="X12" s="17">
        <v>633.2</v>
      </c>
      <c r="Y12" s="17" t="s">
        <v>117</v>
      </c>
      <c r="Z12" s="17"/>
      <c r="AA12" s="17" t="s">
        <v>109</v>
      </c>
      <c r="AB12" s="15"/>
      <c r="AC12" s="17">
        <v>484.9</v>
      </c>
      <c r="AD12" s="17" t="s">
        <v>183</v>
      </c>
      <c r="AE12" s="16" t="s">
        <v>85</v>
      </c>
      <c r="AF12" s="16"/>
      <c r="AG12" s="17"/>
      <c r="AH12" s="17"/>
      <c r="AI12" s="17"/>
      <c r="AJ12" s="16"/>
      <c r="AK12" s="16">
        <v>199</v>
      </c>
      <c r="AL12" s="16" t="s">
        <v>34</v>
      </c>
      <c r="AM12" s="16"/>
      <c r="AN12" s="16"/>
      <c r="AO12" s="16"/>
      <c r="AP12" s="17"/>
      <c r="AQ12" s="20" t="s">
        <v>51</v>
      </c>
      <c r="AR12" s="16"/>
      <c r="AS12" s="17"/>
      <c r="AT12" s="17"/>
      <c r="AU12" s="17"/>
      <c r="AV12" s="16"/>
      <c r="AW12" s="16" t="s">
        <v>49</v>
      </c>
      <c r="AX12" s="16"/>
      <c r="AY12" s="17"/>
      <c r="AZ12" s="16"/>
      <c r="BA12" s="16"/>
      <c r="BB12" s="17"/>
      <c r="BC12" s="16" t="s">
        <v>34</v>
      </c>
      <c r="BD12" s="16"/>
      <c r="BE12" s="17"/>
      <c r="BF12" s="17"/>
      <c r="BG12" s="16"/>
      <c r="BH12" s="16" t="s">
        <v>51</v>
      </c>
      <c r="BI12" s="16"/>
      <c r="BJ12" s="17"/>
      <c r="BK12" s="17"/>
      <c r="BL12" s="16"/>
      <c r="BM12" s="16" t="s">
        <v>34</v>
      </c>
      <c r="BN12" s="16"/>
      <c r="BO12" s="17"/>
      <c r="BP12" s="16">
        <v>0</v>
      </c>
      <c r="BQ12" s="29" t="s">
        <v>198</v>
      </c>
      <c r="BR12" s="18" t="s">
        <v>202</v>
      </c>
    </row>
    <row r="13" spans="1:70" ht="12.75">
      <c r="A13" s="16">
        <v>7</v>
      </c>
      <c r="B13" s="19" t="s">
        <v>188</v>
      </c>
      <c r="C13" s="19" t="s">
        <v>152</v>
      </c>
      <c r="D13" s="16">
        <v>11</v>
      </c>
      <c r="E13" s="16"/>
      <c r="F13" s="16"/>
      <c r="G13" s="16">
        <v>1527</v>
      </c>
      <c r="H13" s="16"/>
      <c r="I13" s="16">
        <v>1981</v>
      </c>
      <c r="J13" s="16"/>
      <c r="K13" s="26">
        <v>2496.4</v>
      </c>
      <c r="L13" s="26">
        <v>1759.7</v>
      </c>
      <c r="M13" s="26">
        <v>736.7</v>
      </c>
      <c r="N13" s="17"/>
      <c r="O13" s="20">
        <v>36</v>
      </c>
      <c r="P13" s="16">
        <v>3</v>
      </c>
      <c r="Q13" s="16">
        <v>3</v>
      </c>
      <c r="R13" s="16">
        <v>2.6</v>
      </c>
      <c r="S13" s="16" t="s">
        <v>184</v>
      </c>
      <c r="T13" s="16"/>
      <c r="U13" s="16" t="s">
        <v>183</v>
      </c>
      <c r="V13" s="16" t="s">
        <v>185</v>
      </c>
      <c r="W13" s="16"/>
      <c r="X13" s="17">
        <v>2273.3</v>
      </c>
      <c r="Y13" s="17" t="s">
        <v>117</v>
      </c>
      <c r="Z13" s="17"/>
      <c r="AA13" s="17" t="s">
        <v>109</v>
      </c>
      <c r="AB13" s="15"/>
      <c r="AC13" s="17">
        <v>1082.02</v>
      </c>
      <c r="AD13" s="17" t="s">
        <v>183</v>
      </c>
      <c r="AE13" s="16" t="s">
        <v>85</v>
      </c>
      <c r="AF13" s="16"/>
      <c r="AG13" s="17"/>
      <c r="AH13" s="17"/>
      <c r="AI13" s="17"/>
      <c r="AJ13" s="16"/>
      <c r="AK13" s="16">
        <v>865</v>
      </c>
      <c r="AL13" s="16" t="s">
        <v>34</v>
      </c>
      <c r="AM13" s="16"/>
      <c r="AN13" s="16"/>
      <c r="AO13" s="16"/>
      <c r="AP13" s="17"/>
      <c r="AQ13" s="20" t="s">
        <v>51</v>
      </c>
      <c r="AR13" s="16"/>
      <c r="AS13" s="17"/>
      <c r="AT13" s="17"/>
      <c r="AU13" s="17"/>
      <c r="AV13" s="16"/>
      <c r="AW13" s="16" t="s">
        <v>49</v>
      </c>
      <c r="AX13" s="16"/>
      <c r="AY13" s="17"/>
      <c r="AZ13" s="16"/>
      <c r="BA13" s="16"/>
      <c r="BB13" s="17"/>
      <c r="BC13" s="16" t="s">
        <v>34</v>
      </c>
      <c r="BD13" s="16"/>
      <c r="BE13" s="17"/>
      <c r="BF13" s="17"/>
      <c r="BG13" s="16"/>
      <c r="BH13" s="16" t="s">
        <v>51</v>
      </c>
      <c r="BI13" s="16"/>
      <c r="BJ13" s="17"/>
      <c r="BK13" s="17"/>
      <c r="BL13" s="16"/>
      <c r="BM13" s="16" t="s">
        <v>34</v>
      </c>
      <c r="BN13" s="16"/>
      <c r="BO13" s="17"/>
      <c r="BP13" s="16">
        <v>0</v>
      </c>
      <c r="BQ13" s="29" t="s">
        <v>198</v>
      </c>
      <c r="BR13" s="18" t="s">
        <v>202</v>
      </c>
    </row>
    <row r="14" spans="1:70" ht="12.75">
      <c r="A14" s="16">
        <v>8</v>
      </c>
      <c r="B14" s="19" t="s">
        <v>188</v>
      </c>
      <c r="C14" s="19" t="s">
        <v>152</v>
      </c>
      <c r="D14" s="27">
        <v>14</v>
      </c>
      <c r="E14" s="16"/>
      <c r="F14" s="16"/>
      <c r="G14" s="16">
        <v>8216</v>
      </c>
      <c r="H14" s="16"/>
      <c r="I14" s="16">
        <v>1985</v>
      </c>
      <c r="J14" s="16"/>
      <c r="K14" s="26">
        <v>1183.7</v>
      </c>
      <c r="L14" s="26">
        <v>484.9</v>
      </c>
      <c r="M14" s="26">
        <v>698.8</v>
      </c>
      <c r="N14" s="17"/>
      <c r="O14" s="16">
        <v>24</v>
      </c>
      <c r="P14" s="16">
        <v>2</v>
      </c>
      <c r="Q14" s="16">
        <v>1</v>
      </c>
      <c r="R14" s="16">
        <v>2.6</v>
      </c>
      <c r="S14" s="16" t="s">
        <v>184</v>
      </c>
      <c r="T14" s="16"/>
      <c r="U14" s="16" t="s">
        <v>183</v>
      </c>
      <c r="V14" s="16" t="s">
        <v>185</v>
      </c>
      <c r="W14" s="16"/>
      <c r="X14" s="17">
        <v>830.96</v>
      </c>
      <c r="Y14" s="17" t="s">
        <v>117</v>
      </c>
      <c r="Z14" s="17"/>
      <c r="AA14" s="17" t="s">
        <v>109</v>
      </c>
      <c r="AB14" s="15"/>
      <c r="AC14" s="17">
        <v>539.75</v>
      </c>
      <c r="AD14" s="17" t="s">
        <v>183</v>
      </c>
      <c r="AE14" s="16" t="s">
        <v>85</v>
      </c>
      <c r="AF14" s="16"/>
      <c r="AG14" s="17"/>
      <c r="AH14" s="17"/>
      <c r="AI14" s="17"/>
      <c r="AJ14" s="16"/>
      <c r="AK14" s="16">
        <v>64</v>
      </c>
      <c r="AL14" s="16" t="s">
        <v>34</v>
      </c>
      <c r="AM14" s="16"/>
      <c r="AN14" s="16"/>
      <c r="AO14" s="16"/>
      <c r="AP14" s="17"/>
      <c r="AQ14" s="20" t="s">
        <v>50</v>
      </c>
      <c r="AR14" s="16"/>
      <c r="AS14" s="17"/>
      <c r="AT14" s="17"/>
      <c r="AU14" s="17"/>
      <c r="AV14" s="16"/>
      <c r="AW14" s="16" t="s">
        <v>36</v>
      </c>
      <c r="AX14" s="16"/>
      <c r="AY14" s="17"/>
      <c r="AZ14" s="16"/>
      <c r="BA14" s="16"/>
      <c r="BB14" s="17"/>
      <c r="BC14" s="16" t="s">
        <v>34</v>
      </c>
      <c r="BD14" s="16"/>
      <c r="BE14" s="17"/>
      <c r="BF14" s="17"/>
      <c r="BG14" s="16"/>
      <c r="BH14" s="16" t="s">
        <v>51</v>
      </c>
      <c r="BI14" s="16"/>
      <c r="BJ14" s="17"/>
      <c r="BK14" s="17"/>
      <c r="BL14" s="16"/>
      <c r="BM14" s="16" t="s">
        <v>34</v>
      </c>
      <c r="BN14" s="16"/>
      <c r="BO14" s="17"/>
      <c r="BP14" s="16">
        <v>0</v>
      </c>
      <c r="BQ14" s="29" t="s">
        <v>199</v>
      </c>
      <c r="BR14" s="18" t="s">
        <v>204</v>
      </c>
    </row>
    <row r="15" spans="1:70" ht="12.75">
      <c r="A15" s="16">
        <v>9</v>
      </c>
      <c r="B15" s="19" t="s">
        <v>188</v>
      </c>
      <c r="C15" s="19" t="s">
        <v>152</v>
      </c>
      <c r="D15" s="16">
        <v>16</v>
      </c>
      <c r="E15" s="16"/>
      <c r="F15" s="16"/>
      <c r="G15" s="16">
        <v>1530</v>
      </c>
      <c r="H15" s="16"/>
      <c r="I15" s="16">
        <v>1976</v>
      </c>
      <c r="J15" s="16"/>
      <c r="K15" s="26">
        <v>1277.2</v>
      </c>
      <c r="L15" s="26">
        <v>1016.8</v>
      </c>
      <c r="M15" s="26">
        <v>201.7</v>
      </c>
      <c r="N15" s="26">
        <v>58.7</v>
      </c>
      <c r="O15" s="20">
        <v>23</v>
      </c>
      <c r="P15" s="16">
        <v>2</v>
      </c>
      <c r="Q15" s="16">
        <v>4</v>
      </c>
      <c r="R15" s="16">
        <v>2.6</v>
      </c>
      <c r="S15" s="16" t="s">
        <v>184</v>
      </c>
      <c r="T15" s="16"/>
      <c r="U15" s="16" t="s">
        <v>183</v>
      </c>
      <c r="V15" s="16" t="s">
        <v>185</v>
      </c>
      <c r="W15" s="16"/>
      <c r="X15" s="17">
        <v>817.02</v>
      </c>
      <c r="Y15" s="17" t="s">
        <v>117</v>
      </c>
      <c r="Z15" s="17"/>
      <c r="AA15" s="17" t="s">
        <v>109</v>
      </c>
      <c r="AB15" s="15"/>
      <c r="AC15" s="17">
        <v>548.5</v>
      </c>
      <c r="AD15" s="17" t="s">
        <v>183</v>
      </c>
      <c r="AE15" s="16" t="s">
        <v>85</v>
      </c>
      <c r="AF15" s="16"/>
      <c r="AG15" s="17"/>
      <c r="AH15" s="17"/>
      <c r="AI15" s="17"/>
      <c r="AJ15" s="16"/>
      <c r="AK15" s="16"/>
      <c r="AL15" s="16" t="s">
        <v>34</v>
      </c>
      <c r="AM15" s="16"/>
      <c r="AN15" s="16"/>
      <c r="AO15" s="16"/>
      <c r="AP15" s="17"/>
      <c r="AQ15" s="20" t="s">
        <v>51</v>
      </c>
      <c r="AR15" s="16"/>
      <c r="AS15" s="17"/>
      <c r="AT15" s="17"/>
      <c r="AU15" s="17"/>
      <c r="AV15" s="16"/>
      <c r="AW15" s="16" t="s">
        <v>49</v>
      </c>
      <c r="AX15" s="16"/>
      <c r="AY15" s="17"/>
      <c r="AZ15" s="16"/>
      <c r="BA15" s="16"/>
      <c r="BB15" s="17"/>
      <c r="BC15" s="16" t="s">
        <v>34</v>
      </c>
      <c r="BD15" s="16"/>
      <c r="BE15" s="17"/>
      <c r="BF15" s="17"/>
      <c r="BG15" s="16"/>
      <c r="BH15" s="16" t="s">
        <v>51</v>
      </c>
      <c r="BI15" s="16"/>
      <c r="BJ15" s="17"/>
      <c r="BK15" s="17"/>
      <c r="BL15" s="16"/>
      <c r="BM15" s="16" t="s">
        <v>34</v>
      </c>
      <c r="BN15" s="16"/>
      <c r="BO15" s="17"/>
      <c r="BP15" s="16">
        <v>0</v>
      </c>
      <c r="BQ15" s="29" t="s">
        <v>198</v>
      </c>
      <c r="BR15" s="18" t="s">
        <v>202</v>
      </c>
    </row>
    <row r="16" spans="1:70" ht="12.75">
      <c r="A16" s="16">
        <v>10</v>
      </c>
      <c r="B16" s="19" t="s">
        <v>188</v>
      </c>
      <c r="C16" s="19" t="s">
        <v>152</v>
      </c>
      <c r="D16" s="16">
        <v>14</v>
      </c>
      <c r="E16" s="16" t="s">
        <v>153</v>
      </c>
      <c r="F16" s="16"/>
      <c r="G16" s="16">
        <v>1529</v>
      </c>
      <c r="H16" s="16"/>
      <c r="I16" s="16">
        <v>1986</v>
      </c>
      <c r="J16" s="16"/>
      <c r="K16" s="26">
        <v>1351</v>
      </c>
      <c r="L16" s="26">
        <v>1062.1</v>
      </c>
      <c r="M16" s="26">
        <v>288.9</v>
      </c>
      <c r="N16" s="17"/>
      <c r="O16" s="16">
        <v>24</v>
      </c>
      <c r="P16" s="16">
        <v>2</v>
      </c>
      <c r="Q16" s="16">
        <v>4</v>
      </c>
      <c r="R16" s="16">
        <v>2.6</v>
      </c>
      <c r="S16" s="16" t="s">
        <v>184</v>
      </c>
      <c r="T16" s="16"/>
      <c r="U16" s="16" t="s">
        <v>183</v>
      </c>
      <c r="V16" s="16" t="s">
        <v>185</v>
      </c>
      <c r="W16" s="16"/>
      <c r="X16" s="17">
        <v>1069.2</v>
      </c>
      <c r="Y16" s="17" t="s">
        <v>117</v>
      </c>
      <c r="Z16" s="17"/>
      <c r="AA16" s="17" t="s">
        <v>109</v>
      </c>
      <c r="AB16" s="15"/>
      <c r="AC16" s="17">
        <v>685.1</v>
      </c>
      <c r="AD16" s="17" t="s">
        <v>183</v>
      </c>
      <c r="AE16" s="16" t="s">
        <v>85</v>
      </c>
      <c r="AF16" s="16"/>
      <c r="AG16" s="17"/>
      <c r="AH16" s="17"/>
      <c r="AI16" s="17"/>
      <c r="AJ16" s="16"/>
      <c r="AK16" s="16"/>
      <c r="AL16" s="16" t="s">
        <v>34</v>
      </c>
      <c r="AM16" s="16"/>
      <c r="AN16" s="16"/>
      <c r="AO16" s="16"/>
      <c r="AP16" s="17"/>
      <c r="AQ16" s="20" t="s">
        <v>51</v>
      </c>
      <c r="AR16" s="16"/>
      <c r="AS16" s="17"/>
      <c r="AT16" s="17"/>
      <c r="AU16" s="17"/>
      <c r="AV16" s="16"/>
      <c r="AW16" s="16" t="s">
        <v>49</v>
      </c>
      <c r="AX16" s="16"/>
      <c r="AY16" s="17"/>
      <c r="AZ16" s="16"/>
      <c r="BA16" s="16"/>
      <c r="BB16" s="17"/>
      <c r="BC16" s="16" t="s">
        <v>34</v>
      </c>
      <c r="BD16" s="16"/>
      <c r="BE16" s="17"/>
      <c r="BF16" s="17"/>
      <c r="BG16" s="16"/>
      <c r="BH16" s="16" t="s">
        <v>51</v>
      </c>
      <c r="BI16" s="16"/>
      <c r="BJ16" s="17"/>
      <c r="BK16" s="17"/>
      <c r="BL16" s="16"/>
      <c r="BM16" s="16" t="s">
        <v>34</v>
      </c>
      <c r="BN16" s="16"/>
      <c r="BO16" s="17"/>
      <c r="BP16" s="16">
        <v>0</v>
      </c>
      <c r="BQ16" s="29" t="s">
        <v>199</v>
      </c>
      <c r="BR16" s="18" t="s">
        <v>204</v>
      </c>
    </row>
    <row r="17" spans="1:70" ht="12.75">
      <c r="A17" s="16">
        <v>11</v>
      </c>
      <c r="B17" s="19" t="s">
        <v>188</v>
      </c>
      <c r="C17" s="19" t="s">
        <v>154</v>
      </c>
      <c r="D17" s="16">
        <v>1</v>
      </c>
      <c r="E17" s="16"/>
      <c r="F17" s="16"/>
      <c r="G17" s="16">
        <v>1624</v>
      </c>
      <c r="H17" s="16"/>
      <c r="I17" s="20">
        <v>1963</v>
      </c>
      <c r="J17" s="16"/>
      <c r="K17" s="26">
        <v>574.5</v>
      </c>
      <c r="L17" s="26">
        <v>526.7</v>
      </c>
      <c r="M17" s="17">
        <v>0</v>
      </c>
      <c r="N17" s="17"/>
      <c r="O17" s="16">
        <v>12</v>
      </c>
      <c r="P17" s="16">
        <v>2</v>
      </c>
      <c r="Q17" s="16">
        <v>3</v>
      </c>
      <c r="R17" s="16">
        <v>2.8</v>
      </c>
      <c r="S17" s="16" t="s">
        <v>184</v>
      </c>
      <c r="T17" s="16"/>
      <c r="U17" s="16" t="s">
        <v>183</v>
      </c>
      <c r="V17" s="16" t="s">
        <v>185</v>
      </c>
      <c r="W17" s="16"/>
      <c r="X17" s="17">
        <v>896.78</v>
      </c>
      <c r="Y17" s="17" t="s">
        <v>117</v>
      </c>
      <c r="Z17" s="17"/>
      <c r="AA17" s="17" t="s">
        <v>109</v>
      </c>
      <c r="AB17" s="15"/>
      <c r="AC17" s="17">
        <v>312.65</v>
      </c>
      <c r="AD17" s="17" t="s">
        <v>183</v>
      </c>
      <c r="AE17" s="16" t="s">
        <v>85</v>
      </c>
      <c r="AF17" s="16"/>
      <c r="AG17" s="17"/>
      <c r="AH17" s="17"/>
      <c r="AI17" s="17"/>
      <c r="AJ17" s="16"/>
      <c r="AK17" s="16"/>
      <c r="AL17" s="16" t="s">
        <v>34</v>
      </c>
      <c r="AM17" s="16"/>
      <c r="AN17" s="16"/>
      <c r="AO17" s="16"/>
      <c r="AP17" s="17"/>
      <c r="AQ17" s="20" t="s">
        <v>51</v>
      </c>
      <c r="AR17" s="16"/>
      <c r="AS17" s="17"/>
      <c r="AT17" s="17"/>
      <c r="AU17" s="17"/>
      <c r="AV17" s="16"/>
      <c r="AW17" s="16" t="s">
        <v>49</v>
      </c>
      <c r="AX17" s="16"/>
      <c r="AY17" s="17"/>
      <c r="AZ17" s="16"/>
      <c r="BA17" s="16"/>
      <c r="BB17" s="17"/>
      <c r="BC17" s="16" t="s">
        <v>34</v>
      </c>
      <c r="BD17" s="16"/>
      <c r="BE17" s="17"/>
      <c r="BF17" s="17"/>
      <c r="BG17" s="16"/>
      <c r="BH17" s="16" t="s">
        <v>51</v>
      </c>
      <c r="BI17" s="16"/>
      <c r="BJ17" s="17"/>
      <c r="BK17" s="17"/>
      <c r="BL17" s="16"/>
      <c r="BM17" s="16" t="s">
        <v>34</v>
      </c>
      <c r="BN17" s="16"/>
      <c r="BO17" s="17"/>
      <c r="BP17" s="16">
        <v>0</v>
      </c>
      <c r="BQ17" s="29" t="s">
        <v>198</v>
      </c>
      <c r="BR17" s="18" t="s">
        <v>202</v>
      </c>
    </row>
    <row r="18" spans="1:70" ht="12.75">
      <c r="A18" s="16">
        <v>12</v>
      </c>
      <c r="B18" s="19" t="s">
        <v>188</v>
      </c>
      <c r="C18" s="19" t="s">
        <v>154</v>
      </c>
      <c r="D18" s="27">
        <v>1</v>
      </c>
      <c r="E18" s="27" t="s">
        <v>153</v>
      </c>
      <c r="F18" s="16"/>
      <c r="G18" s="16">
        <v>8190</v>
      </c>
      <c r="H18" s="16"/>
      <c r="I18" s="16">
        <v>1966</v>
      </c>
      <c r="J18" s="16"/>
      <c r="K18" s="26">
        <v>382.1</v>
      </c>
      <c r="L18" s="26">
        <v>303.8</v>
      </c>
      <c r="M18" s="26">
        <v>78.3</v>
      </c>
      <c r="N18" s="17"/>
      <c r="O18" s="16">
        <v>17</v>
      </c>
      <c r="P18" s="16">
        <v>2</v>
      </c>
      <c r="Q18" s="16">
        <v>1</v>
      </c>
      <c r="R18" s="16">
        <v>3</v>
      </c>
      <c r="S18" s="16" t="s">
        <v>184</v>
      </c>
      <c r="T18" s="16"/>
      <c r="U18" s="16" t="s">
        <v>183</v>
      </c>
      <c r="V18" s="16" t="s">
        <v>185</v>
      </c>
      <c r="W18" s="16"/>
      <c r="X18" s="17">
        <v>718.08</v>
      </c>
      <c r="Y18" s="17" t="s">
        <v>117</v>
      </c>
      <c r="Z18" s="17"/>
      <c r="AA18" s="17" t="s">
        <v>109</v>
      </c>
      <c r="AB18" s="15"/>
      <c r="AC18" s="17">
        <v>248.3</v>
      </c>
      <c r="AD18" s="17" t="s">
        <v>183</v>
      </c>
      <c r="AE18" s="16" t="s">
        <v>85</v>
      </c>
      <c r="AF18" s="16"/>
      <c r="AG18" s="17"/>
      <c r="AH18" s="17"/>
      <c r="AI18" s="17"/>
      <c r="AJ18" s="16"/>
      <c r="AK18" s="16"/>
      <c r="AL18" s="16" t="s">
        <v>34</v>
      </c>
      <c r="AM18" s="16"/>
      <c r="AN18" s="16"/>
      <c r="AO18" s="16"/>
      <c r="AP18" s="17"/>
      <c r="AQ18" s="20" t="s">
        <v>50</v>
      </c>
      <c r="AR18" s="16"/>
      <c r="AS18" s="17"/>
      <c r="AT18" s="17"/>
      <c r="AU18" s="17"/>
      <c r="AV18" s="16"/>
      <c r="AW18" s="16" t="s">
        <v>36</v>
      </c>
      <c r="AX18" s="16"/>
      <c r="AY18" s="17"/>
      <c r="AZ18" s="16"/>
      <c r="BA18" s="16"/>
      <c r="BB18" s="17"/>
      <c r="BC18" s="16" t="s">
        <v>34</v>
      </c>
      <c r="BD18" s="16"/>
      <c r="BE18" s="17"/>
      <c r="BF18" s="17"/>
      <c r="BG18" s="16"/>
      <c r="BH18" s="16" t="s">
        <v>51</v>
      </c>
      <c r="BI18" s="16"/>
      <c r="BJ18" s="17"/>
      <c r="BK18" s="17"/>
      <c r="BL18" s="16"/>
      <c r="BM18" s="20" t="s">
        <v>36</v>
      </c>
      <c r="BN18" s="16"/>
      <c r="BO18" s="17"/>
      <c r="BP18" s="16">
        <v>0</v>
      </c>
      <c r="BQ18" s="29" t="s">
        <v>199</v>
      </c>
      <c r="BR18" s="18" t="s">
        <v>204</v>
      </c>
    </row>
    <row r="19" spans="1:70" ht="12.75">
      <c r="A19" s="16">
        <v>13</v>
      </c>
      <c r="B19" s="19" t="s">
        <v>188</v>
      </c>
      <c r="C19" s="19" t="s">
        <v>154</v>
      </c>
      <c r="D19" s="27">
        <v>2</v>
      </c>
      <c r="E19" s="20"/>
      <c r="F19" s="16"/>
      <c r="G19" s="16">
        <v>8189</v>
      </c>
      <c r="H19" s="16"/>
      <c r="I19" s="20">
        <v>1962</v>
      </c>
      <c r="J19" s="16"/>
      <c r="K19" s="26">
        <v>398.1</v>
      </c>
      <c r="L19" s="26">
        <v>287.1</v>
      </c>
      <c r="M19" s="26">
        <v>111</v>
      </c>
      <c r="N19" s="17"/>
      <c r="O19" s="16">
        <v>18</v>
      </c>
      <c r="P19" s="16">
        <v>2</v>
      </c>
      <c r="Q19" s="16">
        <v>1</v>
      </c>
      <c r="R19" s="16">
        <v>2.95</v>
      </c>
      <c r="S19" s="16" t="s">
        <v>184</v>
      </c>
      <c r="T19" s="16"/>
      <c r="U19" s="16" t="s">
        <v>183</v>
      </c>
      <c r="V19" s="16" t="s">
        <v>185</v>
      </c>
      <c r="W19" s="16"/>
      <c r="X19" s="17">
        <v>615.842</v>
      </c>
      <c r="Y19" s="17" t="s">
        <v>117</v>
      </c>
      <c r="Z19" s="17"/>
      <c r="AA19" s="17" t="s">
        <v>109</v>
      </c>
      <c r="AB19" s="15"/>
      <c r="AC19" s="17">
        <v>267.15</v>
      </c>
      <c r="AD19" s="17" t="s">
        <v>183</v>
      </c>
      <c r="AE19" s="16" t="s">
        <v>85</v>
      </c>
      <c r="AF19" s="16"/>
      <c r="AG19" s="17"/>
      <c r="AH19" s="17"/>
      <c r="AI19" s="17"/>
      <c r="AJ19" s="16"/>
      <c r="AK19" s="16"/>
      <c r="AL19" s="16" t="s">
        <v>34</v>
      </c>
      <c r="AM19" s="16"/>
      <c r="AN19" s="16"/>
      <c r="AO19" s="16"/>
      <c r="AP19" s="17"/>
      <c r="AQ19" s="20" t="s">
        <v>50</v>
      </c>
      <c r="AR19" s="16"/>
      <c r="AS19" s="17"/>
      <c r="AT19" s="17"/>
      <c r="AU19" s="17"/>
      <c r="AV19" s="16"/>
      <c r="AW19" s="16" t="s">
        <v>36</v>
      </c>
      <c r="AX19" s="16"/>
      <c r="AY19" s="17"/>
      <c r="AZ19" s="16"/>
      <c r="BA19" s="16"/>
      <c r="BB19" s="17"/>
      <c r="BC19" s="20" t="s">
        <v>36</v>
      </c>
      <c r="BD19" s="16"/>
      <c r="BE19" s="17"/>
      <c r="BF19" s="17"/>
      <c r="BG19" s="16"/>
      <c r="BH19" s="16" t="s">
        <v>51</v>
      </c>
      <c r="BI19" s="16"/>
      <c r="BJ19" s="17"/>
      <c r="BK19" s="17"/>
      <c r="BL19" s="16"/>
      <c r="BM19" s="20" t="s">
        <v>36</v>
      </c>
      <c r="BN19" s="16"/>
      <c r="BO19" s="17"/>
      <c r="BP19" s="16">
        <v>0</v>
      </c>
      <c r="BQ19" s="29" t="s">
        <v>199</v>
      </c>
      <c r="BR19" s="18" t="s">
        <v>204</v>
      </c>
    </row>
    <row r="20" spans="1:70" ht="12.75">
      <c r="A20" s="16">
        <v>14</v>
      </c>
      <c r="B20" s="19" t="s">
        <v>188</v>
      </c>
      <c r="C20" s="19" t="s">
        <v>154</v>
      </c>
      <c r="D20" s="27">
        <v>2</v>
      </c>
      <c r="E20" s="27" t="s">
        <v>153</v>
      </c>
      <c r="F20" s="16"/>
      <c r="G20" s="16">
        <v>8164</v>
      </c>
      <c r="H20" s="16"/>
      <c r="I20" s="16">
        <v>1962</v>
      </c>
      <c r="J20" s="16"/>
      <c r="K20" s="26">
        <v>398.1</v>
      </c>
      <c r="L20" s="26">
        <v>273.1</v>
      </c>
      <c r="M20" s="17">
        <v>0</v>
      </c>
      <c r="N20" s="17"/>
      <c r="O20" s="16">
        <v>14</v>
      </c>
      <c r="P20" s="16">
        <v>2</v>
      </c>
      <c r="Q20" s="16">
        <v>1</v>
      </c>
      <c r="R20" s="16">
        <v>2.7</v>
      </c>
      <c r="S20" s="16" t="s">
        <v>184</v>
      </c>
      <c r="T20" s="16"/>
      <c r="U20" s="16" t="s">
        <v>183</v>
      </c>
      <c r="V20" s="16" t="s">
        <v>185</v>
      </c>
      <c r="W20" s="16"/>
      <c r="X20" s="17">
        <v>659.12</v>
      </c>
      <c r="Y20" s="17" t="s">
        <v>117</v>
      </c>
      <c r="Z20" s="17"/>
      <c r="AA20" s="17" t="s">
        <v>109</v>
      </c>
      <c r="AB20" s="15"/>
      <c r="AC20" s="17">
        <v>522.6</v>
      </c>
      <c r="AD20" s="17" t="s">
        <v>183</v>
      </c>
      <c r="AE20" s="16" t="s">
        <v>85</v>
      </c>
      <c r="AF20" s="16"/>
      <c r="AG20" s="17"/>
      <c r="AH20" s="17"/>
      <c r="AI20" s="17"/>
      <c r="AJ20" s="16"/>
      <c r="AK20" s="16"/>
      <c r="AL20" s="16" t="s">
        <v>34</v>
      </c>
      <c r="AM20" s="16"/>
      <c r="AN20" s="16"/>
      <c r="AO20" s="16"/>
      <c r="AP20" s="17"/>
      <c r="AQ20" s="20" t="s">
        <v>50</v>
      </c>
      <c r="AR20" s="16"/>
      <c r="AS20" s="17"/>
      <c r="AT20" s="17"/>
      <c r="AU20" s="17"/>
      <c r="AV20" s="16"/>
      <c r="AW20" s="16" t="s">
        <v>36</v>
      </c>
      <c r="AX20" s="16"/>
      <c r="AY20" s="17"/>
      <c r="AZ20" s="16"/>
      <c r="BA20" s="16"/>
      <c r="BB20" s="17"/>
      <c r="BC20" s="16" t="s">
        <v>34</v>
      </c>
      <c r="BD20" s="16"/>
      <c r="BE20" s="17"/>
      <c r="BF20" s="17"/>
      <c r="BG20" s="16"/>
      <c r="BH20" s="16" t="s">
        <v>51</v>
      </c>
      <c r="BI20" s="16"/>
      <c r="BJ20" s="17"/>
      <c r="BK20" s="17"/>
      <c r="BL20" s="16"/>
      <c r="BM20" s="20" t="s">
        <v>36</v>
      </c>
      <c r="BN20" s="16"/>
      <c r="BO20" s="17"/>
      <c r="BP20" s="16">
        <v>0</v>
      </c>
      <c r="BQ20" s="29" t="s">
        <v>199</v>
      </c>
      <c r="BR20" s="18" t="s">
        <v>204</v>
      </c>
    </row>
    <row r="21" spans="1:70" ht="12.75">
      <c r="A21" s="16">
        <v>15</v>
      </c>
      <c r="B21" s="19" t="s">
        <v>188</v>
      </c>
      <c r="C21" s="19" t="s">
        <v>154</v>
      </c>
      <c r="D21" s="16">
        <v>3</v>
      </c>
      <c r="E21" s="16"/>
      <c r="F21" s="16"/>
      <c r="G21" s="16">
        <v>1544</v>
      </c>
      <c r="H21" s="16"/>
      <c r="I21" s="16">
        <v>1965</v>
      </c>
      <c r="J21" s="16"/>
      <c r="K21" s="26">
        <v>559.9</v>
      </c>
      <c r="L21" s="26">
        <v>528.4</v>
      </c>
      <c r="M21" s="17">
        <v>0</v>
      </c>
      <c r="N21" s="17"/>
      <c r="O21" s="16">
        <v>12</v>
      </c>
      <c r="P21" s="16">
        <v>2</v>
      </c>
      <c r="Q21" s="16">
        <v>3</v>
      </c>
      <c r="R21" s="16">
        <v>3.2</v>
      </c>
      <c r="S21" s="16" t="s">
        <v>184</v>
      </c>
      <c r="T21" s="16"/>
      <c r="U21" s="16" t="s">
        <v>182</v>
      </c>
      <c r="V21" s="16" t="s">
        <v>185</v>
      </c>
      <c r="W21" s="16"/>
      <c r="X21" s="17">
        <v>1066.24</v>
      </c>
      <c r="Y21" s="17" t="s">
        <v>116</v>
      </c>
      <c r="Z21" s="17"/>
      <c r="AA21" s="17" t="s">
        <v>110</v>
      </c>
      <c r="AB21" s="15"/>
      <c r="AC21" s="17">
        <v>364</v>
      </c>
      <c r="AD21" s="17" t="s">
        <v>183</v>
      </c>
      <c r="AE21" s="16" t="s">
        <v>85</v>
      </c>
      <c r="AF21" s="16"/>
      <c r="AG21" s="17"/>
      <c r="AH21" s="17"/>
      <c r="AI21" s="17"/>
      <c r="AJ21" s="16"/>
      <c r="AK21" s="16"/>
      <c r="AL21" s="16" t="s">
        <v>34</v>
      </c>
      <c r="AM21" s="16"/>
      <c r="AN21" s="16"/>
      <c r="AO21" s="16"/>
      <c r="AP21" s="17"/>
      <c r="AQ21" s="16" t="s">
        <v>49</v>
      </c>
      <c r="AR21" s="16"/>
      <c r="AS21" s="17"/>
      <c r="AT21" s="17"/>
      <c r="AU21" s="17"/>
      <c r="AV21" s="16"/>
      <c r="AW21" s="16" t="s">
        <v>49</v>
      </c>
      <c r="AX21" s="16"/>
      <c r="AY21" s="17"/>
      <c r="AZ21" s="16"/>
      <c r="BA21" s="16"/>
      <c r="BB21" s="17"/>
      <c r="BC21" s="16" t="s">
        <v>34</v>
      </c>
      <c r="BD21" s="16"/>
      <c r="BE21" s="17"/>
      <c r="BF21" s="17"/>
      <c r="BG21" s="16"/>
      <c r="BH21" s="16" t="s">
        <v>51</v>
      </c>
      <c r="BI21" s="16"/>
      <c r="BJ21" s="17"/>
      <c r="BK21" s="17"/>
      <c r="BL21" s="16"/>
      <c r="BM21" s="16" t="s">
        <v>34</v>
      </c>
      <c r="BN21" s="16"/>
      <c r="BO21" s="17"/>
      <c r="BP21" s="16">
        <v>0</v>
      </c>
      <c r="BQ21" s="29" t="s">
        <v>198</v>
      </c>
      <c r="BR21" s="18" t="s">
        <v>202</v>
      </c>
    </row>
    <row r="22" spans="1:70" ht="12.75">
      <c r="A22" s="16">
        <v>16</v>
      </c>
      <c r="B22" s="19" t="s">
        <v>188</v>
      </c>
      <c r="C22" s="19" t="s">
        <v>154</v>
      </c>
      <c r="D22" s="16">
        <v>4</v>
      </c>
      <c r="E22" s="16"/>
      <c r="F22" s="16"/>
      <c r="G22" s="16">
        <v>1545</v>
      </c>
      <c r="H22" s="16"/>
      <c r="I22" s="20">
        <v>1968</v>
      </c>
      <c r="J22" s="16"/>
      <c r="K22" s="26">
        <v>752.3</v>
      </c>
      <c r="L22" s="26">
        <v>717.75</v>
      </c>
      <c r="M22" s="26">
        <v>34.55</v>
      </c>
      <c r="N22" s="17"/>
      <c r="O22" s="16">
        <v>16</v>
      </c>
      <c r="P22" s="16">
        <v>2</v>
      </c>
      <c r="Q22" s="16">
        <v>2</v>
      </c>
      <c r="R22" s="16">
        <v>3.1</v>
      </c>
      <c r="S22" s="16" t="s">
        <v>184</v>
      </c>
      <c r="T22" s="16"/>
      <c r="U22" s="16" t="s">
        <v>183</v>
      </c>
      <c r="V22" s="20" t="s">
        <v>187</v>
      </c>
      <c r="W22" s="16"/>
      <c r="X22" s="26">
        <v>2110</v>
      </c>
      <c r="Y22" s="17" t="s">
        <v>116</v>
      </c>
      <c r="Z22" s="17"/>
      <c r="AA22" s="17" t="s">
        <v>110</v>
      </c>
      <c r="AB22" s="15"/>
      <c r="AC22" s="26">
        <v>520</v>
      </c>
      <c r="AD22" s="17" t="s">
        <v>183</v>
      </c>
      <c r="AE22" s="16" t="s">
        <v>85</v>
      </c>
      <c r="AF22" s="16"/>
      <c r="AG22" s="17"/>
      <c r="AH22" s="17"/>
      <c r="AI22" s="17"/>
      <c r="AJ22" s="16"/>
      <c r="AK22" s="16"/>
      <c r="AL22" s="16" t="s">
        <v>34</v>
      </c>
      <c r="AM22" s="16"/>
      <c r="AN22" s="16"/>
      <c r="AO22" s="16"/>
      <c r="AP22" s="17"/>
      <c r="AQ22" s="20" t="s">
        <v>51</v>
      </c>
      <c r="AR22" s="16"/>
      <c r="AS22" s="17"/>
      <c r="AT22" s="17"/>
      <c r="AU22" s="17"/>
      <c r="AV22" s="16"/>
      <c r="AW22" s="16" t="s">
        <v>49</v>
      </c>
      <c r="AX22" s="16"/>
      <c r="AY22" s="17"/>
      <c r="AZ22" s="16"/>
      <c r="BA22" s="16"/>
      <c r="BB22" s="17"/>
      <c r="BC22" s="16" t="s">
        <v>34</v>
      </c>
      <c r="BD22" s="16"/>
      <c r="BE22" s="17"/>
      <c r="BF22" s="17"/>
      <c r="BG22" s="16"/>
      <c r="BH22" s="16" t="s">
        <v>51</v>
      </c>
      <c r="BI22" s="16"/>
      <c r="BJ22" s="17"/>
      <c r="BK22" s="17"/>
      <c r="BL22" s="16"/>
      <c r="BM22" s="16" t="s">
        <v>34</v>
      </c>
      <c r="BN22" s="16"/>
      <c r="BO22" s="17"/>
      <c r="BP22" s="16">
        <v>0</v>
      </c>
      <c r="BQ22" s="29" t="s">
        <v>198</v>
      </c>
      <c r="BR22" s="18" t="s">
        <v>202</v>
      </c>
    </row>
    <row r="23" spans="1:70" ht="12.75">
      <c r="A23" s="16">
        <v>17</v>
      </c>
      <c r="B23" s="19" t="s">
        <v>188</v>
      </c>
      <c r="C23" s="19" t="s">
        <v>154</v>
      </c>
      <c r="D23" s="16">
        <v>5</v>
      </c>
      <c r="E23" s="16"/>
      <c r="F23" s="16"/>
      <c r="G23" s="16">
        <v>1546</v>
      </c>
      <c r="H23" s="16"/>
      <c r="I23" s="16">
        <v>1969</v>
      </c>
      <c r="J23" s="16"/>
      <c r="K23" s="26">
        <v>673.2</v>
      </c>
      <c r="L23" s="26">
        <v>635</v>
      </c>
      <c r="M23" s="26">
        <v>38.2</v>
      </c>
      <c r="N23" s="17"/>
      <c r="O23" s="16">
        <v>16</v>
      </c>
      <c r="P23" s="16">
        <v>2</v>
      </c>
      <c r="Q23" s="16">
        <v>2</v>
      </c>
      <c r="R23" s="16">
        <v>2.87</v>
      </c>
      <c r="S23" s="16" t="s">
        <v>184</v>
      </c>
      <c r="T23" s="16"/>
      <c r="U23" s="27" t="s">
        <v>183</v>
      </c>
      <c r="V23" s="20" t="s">
        <v>185</v>
      </c>
      <c r="W23" s="16"/>
      <c r="X23" s="17">
        <v>952.08</v>
      </c>
      <c r="Y23" s="17" t="s">
        <v>117</v>
      </c>
      <c r="Z23" s="17"/>
      <c r="AA23" s="17" t="s">
        <v>110</v>
      </c>
      <c r="AB23" s="15"/>
      <c r="AC23" s="17">
        <v>415.35</v>
      </c>
      <c r="AD23" s="17" t="s">
        <v>183</v>
      </c>
      <c r="AE23" s="16" t="s">
        <v>85</v>
      </c>
      <c r="AF23" s="16"/>
      <c r="AG23" s="17"/>
      <c r="AH23" s="17"/>
      <c r="AI23" s="17"/>
      <c r="AJ23" s="16"/>
      <c r="AK23" s="16"/>
      <c r="AL23" s="16" t="s">
        <v>34</v>
      </c>
      <c r="AM23" s="16"/>
      <c r="AN23" s="16"/>
      <c r="AO23" s="16"/>
      <c r="AP23" s="17"/>
      <c r="AQ23" s="20" t="s">
        <v>51</v>
      </c>
      <c r="AR23" s="16"/>
      <c r="AS23" s="17"/>
      <c r="AT23" s="17"/>
      <c r="AU23" s="17"/>
      <c r="AV23" s="16"/>
      <c r="AW23" s="16" t="s">
        <v>49</v>
      </c>
      <c r="AX23" s="16"/>
      <c r="AY23" s="17"/>
      <c r="AZ23" s="16"/>
      <c r="BA23" s="16"/>
      <c r="BB23" s="17"/>
      <c r="BC23" s="16" t="s">
        <v>34</v>
      </c>
      <c r="BD23" s="16"/>
      <c r="BE23" s="17"/>
      <c r="BF23" s="17"/>
      <c r="BG23" s="16"/>
      <c r="BH23" s="16" t="s">
        <v>51</v>
      </c>
      <c r="BI23" s="16"/>
      <c r="BJ23" s="17"/>
      <c r="BK23" s="17"/>
      <c r="BL23" s="16"/>
      <c r="BM23" s="16" t="s">
        <v>34</v>
      </c>
      <c r="BN23" s="16"/>
      <c r="BO23" s="17"/>
      <c r="BP23" s="16">
        <v>0</v>
      </c>
      <c r="BQ23" s="29" t="s">
        <v>198</v>
      </c>
      <c r="BR23" s="18" t="s">
        <v>202</v>
      </c>
    </row>
    <row r="24" spans="1:70" ht="12.75">
      <c r="A24" s="16">
        <v>18</v>
      </c>
      <c r="B24" s="19" t="s">
        <v>188</v>
      </c>
      <c r="C24" s="19" t="s">
        <v>154</v>
      </c>
      <c r="D24" s="16">
        <v>7</v>
      </c>
      <c r="E24" s="16"/>
      <c r="F24" s="16"/>
      <c r="G24" s="16">
        <v>1609</v>
      </c>
      <c r="H24" s="16"/>
      <c r="I24" s="16">
        <v>1967</v>
      </c>
      <c r="J24" s="16"/>
      <c r="K24" s="17">
        <v>350.6</v>
      </c>
      <c r="L24" s="26">
        <v>238.8</v>
      </c>
      <c r="M24" s="17">
        <v>0</v>
      </c>
      <c r="N24" s="17"/>
      <c r="O24" s="16">
        <v>8</v>
      </c>
      <c r="P24" s="16">
        <v>2</v>
      </c>
      <c r="Q24" s="16">
        <v>2</v>
      </c>
      <c r="R24" s="16">
        <v>2.85</v>
      </c>
      <c r="S24" s="16" t="s">
        <v>184</v>
      </c>
      <c r="T24" s="16"/>
      <c r="U24" s="16" t="s">
        <v>183</v>
      </c>
      <c r="V24" s="16" t="s">
        <v>185</v>
      </c>
      <c r="W24" s="16"/>
      <c r="X24" s="26">
        <v>726</v>
      </c>
      <c r="Y24" s="17" t="s">
        <v>116</v>
      </c>
      <c r="Z24" s="17"/>
      <c r="AA24" s="17" t="s">
        <v>110</v>
      </c>
      <c r="AB24" s="15"/>
      <c r="AC24" s="26">
        <v>228</v>
      </c>
      <c r="AD24" s="17" t="s">
        <v>183</v>
      </c>
      <c r="AE24" s="16" t="s">
        <v>85</v>
      </c>
      <c r="AF24" s="16"/>
      <c r="AG24" s="17"/>
      <c r="AH24" s="17"/>
      <c r="AI24" s="17"/>
      <c r="AJ24" s="16"/>
      <c r="AK24" s="16"/>
      <c r="AL24" s="16" t="s">
        <v>34</v>
      </c>
      <c r="AM24" s="16"/>
      <c r="AN24" s="16"/>
      <c r="AO24" s="16"/>
      <c r="AP24" s="17"/>
      <c r="AQ24" s="20" t="s">
        <v>51</v>
      </c>
      <c r="AR24" s="16"/>
      <c r="AS24" s="17"/>
      <c r="AT24" s="17"/>
      <c r="AU24" s="17"/>
      <c r="AV24" s="16"/>
      <c r="AW24" s="16" t="s">
        <v>49</v>
      </c>
      <c r="AX24" s="16"/>
      <c r="AY24" s="17"/>
      <c r="AZ24" s="16"/>
      <c r="BA24" s="16"/>
      <c r="BB24" s="17"/>
      <c r="BC24" s="16" t="s">
        <v>34</v>
      </c>
      <c r="BD24" s="16"/>
      <c r="BE24" s="17"/>
      <c r="BF24" s="17"/>
      <c r="BG24" s="16"/>
      <c r="BH24" s="16" t="s">
        <v>51</v>
      </c>
      <c r="BI24" s="16"/>
      <c r="BJ24" s="17"/>
      <c r="BK24" s="17"/>
      <c r="BL24" s="16"/>
      <c r="BM24" s="16" t="s">
        <v>34</v>
      </c>
      <c r="BN24" s="16"/>
      <c r="BO24" s="17"/>
      <c r="BP24" s="16">
        <v>0</v>
      </c>
      <c r="BQ24" s="29" t="s">
        <v>198</v>
      </c>
      <c r="BR24" s="18" t="s">
        <v>202</v>
      </c>
    </row>
    <row r="25" spans="1:70" ht="12.75">
      <c r="A25" s="16">
        <v>19</v>
      </c>
      <c r="B25" s="19" t="s">
        <v>188</v>
      </c>
      <c r="C25" s="19" t="s">
        <v>155</v>
      </c>
      <c r="D25" s="27">
        <v>1</v>
      </c>
      <c r="E25" s="27" t="s">
        <v>153</v>
      </c>
      <c r="F25" s="16"/>
      <c r="G25" s="16">
        <v>8180</v>
      </c>
      <c r="H25" s="16"/>
      <c r="I25" s="16">
        <v>1995</v>
      </c>
      <c r="J25" s="16"/>
      <c r="K25" s="17">
        <v>290.7</v>
      </c>
      <c r="L25" s="26">
        <v>243.2</v>
      </c>
      <c r="M25" s="17"/>
      <c r="N25" s="17"/>
      <c r="O25" s="16">
        <v>9</v>
      </c>
      <c r="P25" s="16">
        <v>1</v>
      </c>
      <c r="Q25" s="16">
        <v>2</v>
      </c>
      <c r="R25" s="16">
        <v>3.1</v>
      </c>
      <c r="S25" s="16" t="s">
        <v>184</v>
      </c>
      <c r="T25" s="16"/>
      <c r="U25" s="16" t="s">
        <v>183</v>
      </c>
      <c r="V25" s="16" t="s">
        <v>185</v>
      </c>
      <c r="W25" s="16"/>
      <c r="X25" s="17">
        <v>457.43</v>
      </c>
      <c r="Y25" s="17" t="s">
        <v>116</v>
      </c>
      <c r="Z25" s="17"/>
      <c r="AA25" s="17" t="s">
        <v>109</v>
      </c>
      <c r="AB25" s="15"/>
      <c r="AC25" s="17">
        <v>189.15</v>
      </c>
      <c r="AD25" s="17" t="s">
        <v>183</v>
      </c>
      <c r="AE25" s="16" t="s">
        <v>85</v>
      </c>
      <c r="AF25" s="16"/>
      <c r="AG25" s="17"/>
      <c r="AH25" s="17"/>
      <c r="AI25" s="17"/>
      <c r="AJ25" s="16"/>
      <c r="AK25" s="16"/>
      <c r="AL25" s="16" t="s">
        <v>34</v>
      </c>
      <c r="AM25" s="16"/>
      <c r="AN25" s="16"/>
      <c r="AO25" s="16"/>
      <c r="AP25" s="17"/>
      <c r="AQ25" s="16" t="s">
        <v>50</v>
      </c>
      <c r="AR25" s="16"/>
      <c r="AS25" s="17"/>
      <c r="AT25" s="17"/>
      <c r="AU25" s="17"/>
      <c r="AV25" s="16"/>
      <c r="AW25" s="16" t="s">
        <v>49</v>
      </c>
      <c r="AX25" s="16"/>
      <c r="AY25" s="17"/>
      <c r="AZ25" s="16"/>
      <c r="BA25" s="16"/>
      <c r="BB25" s="17"/>
      <c r="BC25" s="16" t="s">
        <v>34</v>
      </c>
      <c r="BD25" s="16"/>
      <c r="BE25" s="17"/>
      <c r="BF25" s="17"/>
      <c r="BG25" s="16"/>
      <c r="BH25" s="16" t="s">
        <v>51</v>
      </c>
      <c r="BI25" s="16"/>
      <c r="BJ25" s="17"/>
      <c r="BK25" s="17"/>
      <c r="BL25" s="16"/>
      <c r="BM25" s="20" t="s">
        <v>50</v>
      </c>
      <c r="BN25" s="16"/>
      <c r="BO25" s="17"/>
      <c r="BP25" s="16">
        <v>0</v>
      </c>
      <c r="BQ25" s="29" t="s">
        <v>199</v>
      </c>
      <c r="BR25" s="18" t="s">
        <v>204</v>
      </c>
    </row>
    <row r="26" spans="1:70" ht="12.75">
      <c r="A26" s="16">
        <v>20</v>
      </c>
      <c r="B26" s="19" t="s">
        <v>188</v>
      </c>
      <c r="C26" s="19" t="s">
        <v>154</v>
      </c>
      <c r="D26" s="16">
        <v>9</v>
      </c>
      <c r="E26" s="16"/>
      <c r="F26" s="16"/>
      <c r="G26" s="16">
        <v>1614</v>
      </c>
      <c r="H26" s="16"/>
      <c r="I26" s="16">
        <v>1967</v>
      </c>
      <c r="J26" s="16"/>
      <c r="K26" s="26">
        <v>356.2</v>
      </c>
      <c r="L26" s="26">
        <v>244.4</v>
      </c>
      <c r="M26" s="17">
        <v>0</v>
      </c>
      <c r="N26" s="17"/>
      <c r="O26" s="16">
        <v>8</v>
      </c>
      <c r="P26" s="16">
        <v>2</v>
      </c>
      <c r="Q26" s="16">
        <v>2</v>
      </c>
      <c r="R26" s="16">
        <v>2.87</v>
      </c>
      <c r="S26" s="16" t="s">
        <v>184</v>
      </c>
      <c r="T26" s="16"/>
      <c r="U26" s="16" t="s">
        <v>183</v>
      </c>
      <c r="V26" s="16" t="s">
        <v>185</v>
      </c>
      <c r="W26" s="16"/>
      <c r="X26" s="17">
        <v>730.87</v>
      </c>
      <c r="Y26" s="17" t="s">
        <v>116</v>
      </c>
      <c r="Z26" s="17"/>
      <c r="AA26" s="17" t="s">
        <v>109</v>
      </c>
      <c r="AB26" s="15"/>
      <c r="AC26" s="17">
        <v>232.7</v>
      </c>
      <c r="AD26" s="17" t="s">
        <v>183</v>
      </c>
      <c r="AE26" s="16" t="s">
        <v>85</v>
      </c>
      <c r="AF26" s="16"/>
      <c r="AG26" s="17"/>
      <c r="AH26" s="17"/>
      <c r="AI26" s="17"/>
      <c r="AJ26" s="16"/>
      <c r="AK26" s="16"/>
      <c r="AL26" s="16" t="s">
        <v>34</v>
      </c>
      <c r="AM26" s="16"/>
      <c r="AN26" s="16"/>
      <c r="AO26" s="16"/>
      <c r="AP26" s="17"/>
      <c r="AQ26" s="20" t="s">
        <v>51</v>
      </c>
      <c r="AR26" s="16"/>
      <c r="AS26" s="17"/>
      <c r="AT26" s="17"/>
      <c r="AU26" s="17"/>
      <c r="AV26" s="16"/>
      <c r="AW26" s="16" t="s">
        <v>49</v>
      </c>
      <c r="AX26" s="16"/>
      <c r="AY26" s="17"/>
      <c r="AZ26" s="16"/>
      <c r="BA26" s="16"/>
      <c r="BB26" s="17"/>
      <c r="BC26" s="16" t="s">
        <v>34</v>
      </c>
      <c r="BD26" s="16"/>
      <c r="BE26" s="17"/>
      <c r="BF26" s="17"/>
      <c r="BG26" s="16"/>
      <c r="BH26" s="16" t="s">
        <v>51</v>
      </c>
      <c r="BI26" s="16"/>
      <c r="BJ26" s="17"/>
      <c r="BK26" s="17"/>
      <c r="BL26" s="16"/>
      <c r="BM26" s="16" t="s">
        <v>34</v>
      </c>
      <c r="BN26" s="16"/>
      <c r="BO26" s="17"/>
      <c r="BP26" s="16">
        <v>0</v>
      </c>
      <c r="BQ26" s="29" t="s">
        <v>198</v>
      </c>
      <c r="BR26" s="18" t="s">
        <v>202</v>
      </c>
    </row>
    <row r="27" spans="1:70" ht="12.75">
      <c r="A27" s="16">
        <v>21</v>
      </c>
      <c r="B27" s="19" t="s">
        <v>188</v>
      </c>
      <c r="C27" s="19" t="s">
        <v>154</v>
      </c>
      <c r="D27" s="16">
        <v>10</v>
      </c>
      <c r="E27" s="16"/>
      <c r="F27" s="16"/>
      <c r="G27" s="16">
        <v>1547</v>
      </c>
      <c r="H27" s="16"/>
      <c r="I27" s="20">
        <v>1975</v>
      </c>
      <c r="J27" s="16"/>
      <c r="K27" s="17">
        <v>757</v>
      </c>
      <c r="L27" s="26">
        <v>743.36</v>
      </c>
      <c r="M27" s="17">
        <v>0</v>
      </c>
      <c r="N27" s="17"/>
      <c r="O27" s="16">
        <v>16</v>
      </c>
      <c r="P27" s="16">
        <v>2</v>
      </c>
      <c r="Q27" s="16">
        <v>2</v>
      </c>
      <c r="R27" s="16">
        <v>2.9</v>
      </c>
      <c r="S27" s="16" t="s">
        <v>184</v>
      </c>
      <c r="T27" s="16"/>
      <c r="U27" s="16" t="s">
        <v>183</v>
      </c>
      <c r="V27" s="16" t="s">
        <v>187</v>
      </c>
      <c r="W27" s="16"/>
      <c r="X27" s="17">
        <v>1029.38</v>
      </c>
      <c r="Y27" s="17" t="s">
        <v>116</v>
      </c>
      <c r="Z27" s="17"/>
      <c r="AA27" s="17" t="s">
        <v>110</v>
      </c>
      <c r="AB27" s="15"/>
      <c r="AC27" s="17">
        <v>492.05</v>
      </c>
      <c r="AD27" s="17" t="s">
        <v>183</v>
      </c>
      <c r="AE27" s="16" t="s">
        <v>85</v>
      </c>
      <c r="AF27" s="16"/>
      <c r="AG27" s="17"/>
      <c r="AH27" s="17"/>
      <c r="AI27" s="17"/>
      <c r="AJ27" s="16"/>
      <c r="AK27" s="16"/>
      <c r="AL27" s="16" t="s">
        <v>34</v>
      </c>
      <c r="AM27" s="16"/>
      <c r="AN27" s="16"/>
      <c r="AO27" s="16"/>
      <c r="AP27" s="17"/>
      <c r="AQ27" s="20" t="s">
        <v>51</v>
      </c>
      <c r="AR27" s="16"/>
      <c r="AS27" s="17"/>
      <c r="AT27" s="17"/>
      <c r="AU27" s="17"/>
      <c r="AV27" s="16"/>
      <c r="AW27" s="16" t="s">
        <v>49</v>
      </c>
      <c r="AX27" s="16"/>
      <c r="AY27" s="17"/>
      <c r="AZ27" s="16"/>
      <c r="BA27" s="16"/>
      <c r="BB27" s="17"/>
      <c r="BC27" s="16" t="s">
        <v>34</v>
      </c>
      <c r="BD27" s="16"/>
      <c r="BE27" s="17"/>
      <c r="BF27" s="17"/>
      <c r="BG27" s="16"/>
      <c r="BH27" s="16" t="s">
        <v>51</v>
      </c>
      <c r="BI27" s="16"/>
      <c r="BJ27" s="17"/>
      <c r="BK27" s="17"/>
      <c r="BL27" s="16"/>
      <c r="BM27" s="16" t="s">
        <v>34</v>
      </c>
      <c r="BN27" s="16"/>
      <c r="BO27" s="17"/>
      <c r="BP27" s="16">
        <v>0</v>
      </c>
      <c r="BQ27" s="29" t="s">
        <v>199</v>
      </c>
      <c r="BR27" s="18" t="s">
        <v>204</v>
      </c>
    </row>
    <row r="28" spans="1:70" ht="12.75">
      <c r="A28" s="16">
        <v>22</v>
      </c>
      <c r="B28" s="19" t="s">
        <v>188</v>
      </c>
      <c r="C28" s="19" t="s">
        <v>154</v>
      </c>
      <c r="D28" s="16">
        <v>11</v>
      </c>
      <c r="E28" s="16"/>
      <c r="F28" s="16"/>
      <c r="G28" s="16">
        <v>1548</v>
      </c>
      <c r="H28" s="16"/>
      <c r="I28" s="16">
        <v>1967</v>
      </c>
      <c r="J28" s="16"/>
      <c r="K28" s="17">
        <v>708.2</v>
      </c>
      <c r="L28" s="26">
        <v>639.3</v>
      </c>
      <c r="M28" s="17">
        <v>0</v>
      </c>
      <c r="N28" s="17"/>
      <c r="O28" s="16">
        <v>16</v>
      </c>
      <c r="P28" s="16">
        <v>2</v>
      </c>
      <c r="Q28" s="16">
        <v>2</v>
      </c>
      <c r="R28" s="16">
        <v>2.8</v>
      </c>
      <c r="S28" s="16" t="s">
        <v>184</v>
      </c>
      <c r="T28" s="16"/>
      <c r="U28" s="16" t="s">
        <v>183</v>
      </c>
      <c r="V28" s="16" t="s">
        <v>187</v>
      </c>
      <c r="W28" s="16"/>
      <c r="X28" s="17">
        <v>904.4</v>
      </c>
      <c r="Y28" s="17" t="s">
        <v>117</v>
      </c>
      <c r="Z28" s="17"/>
      <c r="AA28" s="17" t="s">
        <v>110</v>
      </c>
      <c r="AB28" s="15"/>
      <c r="AC28" s="17">
        <v>460.2</v>
      </c>
      <c r="AD28" s="17" t="s">
        <v>183</v>
      </c>
      <c r="AE28" s="16" t="s">
        <v>85</v>
      </c>
      <c r="AF28" s="16"/>
      <c r="AG28" s="17"/>
      <c r="AH28" s="17"/>
      <c r="AI28" s="17"/>
      <c r="AJ28" s="16"/>
      <c r="AK28" s="16"/>
      <c r="AL28" s="16" t="s">
        <v>34</v>
      </c>
      <c r="AM28" s="16"/>
      <c r="AN28" s="16"/>
      <c r="AO28" s="16"/>
      <c r="AP28" s="17"/>
      <c r="AQ28" s="20" t="s">
        <v>51</v>
      </c>
      <c r="AR28" s="16"/>
      <c r="AS28" s="17"/>
      <c r="AT28" s="17"/>
      <c r="AU28" s="17"/>
      <c r="AV28" s="16"/>
      <c r="AW28" s="16" t="s">
        <v>49</v>
      </c>
      <c r="AX28" s="16"/>
      <c r="AY28" s="17"/>
      <c r="AZ28" s="16"/>
      <c r="BA28" s="16"/>
      <c r="BB28" s="17"/>
      <c r="BC28" s="16" t="s">
        <v>34</v>
      </c>
      <c r="BD28" s="16"/>
      <c r="BE28" s="17"/>
      <c r="BF28" s="17"/>
      <c r="BG28" s="16"/>
      <c r="BH28" s="16" t="s">
        <v>51</v>
      </c>
      <c r="BI28" s="16"/>
      <c r="BJ28" s="17"/>
      <c r="BK28" s="17"/>
      <c r="BL28" s="16"/>
      <c r="BM28" s="16" t="s">
        <v>34</v>
      </c>
      <c r="BN28" s="16"/>
      <c r="BO28" s="17"/>
      <c r="BP28" s="16">
        <v>0</v>
      </c>
      <c r="BQ28" s="29" t="s">
        <v>198</v>
      </c>
      <c r="BR28" s="18" t="s">
        <v>202</v>
      </c>
    </row>
    <row r="29" spans="1:70" ht="12.75">
      <c r="A29" s="16">
        <v>23</v>
      </c>
      <c r="B29" s="19" t="s">
        <v>188</v>
      </c>
      <c r="C29" s="19" t="s">
        <v>154</v>
      </c>
      <c r="D29" s="16">
        <v>13</v>
      </c>
      <c r="E29" s="16"/>
      <c r="F29" s="16"/>
      <c r="G29" s="16">
        <v>1549</v>
      </c>
      <c r="H29" s="16"/>
      <c r="I29" s="16">
        <v>1967</v>
      </c>
      <c r="J29" s="16"/>
      <c r="K29" s="17">
        <v>689.2</v>
      </c>
      <c r="L29" s="26">
        <v>649.3</v>
      </c>
      <c r="M29" s="17">
        <v>0</v>
      </c>
      <c r="N29" s="17"/>
      <c r="O29" s="20">
        <v>16</v>
      </c>
      <c r="P29" s="16">
        <v>2</v>
      </c>
      <c r="Q29" s="16">
        <v>2</v>
      </c>
      <c r="R29" s="16">
        <v>3</v>
      </c>
      <c r="S29" s="16" t="s">
        <v>184</v>
      </c>
      <c r="T29" s="16"/>
      <c r="U29" s="16" t="s">
        <v>183</v>
      </c>
      <c r="V29" s="16" t="s">
        <v>186</v>
      </c>
      <c r="W29" s="16"/>
      <c r="X29" s="26">
        <v>1862</v>
      </c>
      <c r="Y29" s="17" t="s">
        <v>116</v>
      </c>
      <c r="Z29" s="17"/>
      <c r="AA29" s="17" t="s">
        <v>110</v>
      </c>
      <c r="AB29" s="15"/>
      <c r="AC29" s="26">
        <v>510</v>
      </c>
      <c r="AD29" s="17" t="s">
        <v>183</v>
      </c>
      <c r="AE29" s="16" t="s">
        <v>85</v>
      </c>
      <c r="AF29" s="16"/>
      <c r="AG29" s="17"/>
      <c r="AH29" s="17">
        <v>48.9</v>
      </c>
      <c r="AI29" s="17">
        <v>48.9</v>
      </c>
      <c r="AJ29" s="16"/>
      <c r="AK29" s="16"/>
      <c r="AL29" s="16" t="s">
        <v>34</v>
      </c>
      <c r="AM29" s="16"/>
      <c r="AN29" s="16"/>
      <c r="AO29" s="16"/>
      <c r="AP29" s="17"/>
      <c r="AQ29" s="20" t="s">
        <v>51</v>
      </c>
      <c r="AR29" s="16"/>
      <c r="AS29" s="17"/>
      <c r="AT29" s="17"/>
      <c r="AU29" s="17"/>
      <c r="AV29" s="16"/>
      <c r="AW29" s="16" t="s">
        <v>49</v>
      </c>
      <c r="AX29" s="16"/>
      <c r="AY29" s="17"/>
      <c r="AZ29" s="16"/>
      <c r="BA29" s="16"/>
      <c r="BB29" s="17"/>
      <c r="BC29" s="16" t="s">
        <v>34</v>
      </c>
      <c r="BD29" s="16"/>
      <c r="BE29" s="17"/>
      <c r="BF29" s="17"/>
      <c r="BG29" s="16"/>
      <c r="BH29" s="16" t="s">
        <v>51</v>
      </c>
      <c r="BI29" s="16"/>
      <c r="BJ29" s="17"/>
      <c r="BK29" s="17"/>
      <c r="BL29" s="16"/>
      <c r="BM29" s="16" t="s">
        <v>34</v>
      </c>
      <c r="BN29" s="16"/>
      <c r="BO29" s="17"/>
      <c r="BP29" s="16">
        <v>0</v>
      </c>
      <c r="BQ29" s="29" t="s">
        <v>198</v>
      </c>
      <c r="BR29" s="18" t="s">
        <v>202</v>
      </c>
    </row>
    <row r="30" spans="1:70" ht="12.75">
      <c r="A30" s="16">
        <v>24</v>
      </c>
      <c r="B30" s="19" t="s">
        <v>188</v>
      </c>
      <c r="C30" s="19" t="s">
        <v>154</v>
      </c>
      <c r="D30" s="16">
        <v>15</v>
      </c>
      <c r="E30" s="16"/>
      <c r="F30" s="16"/>
      <c r="G30" s="16">
        <v>1550</v>
      </c>
      <c r="H30" s="16"/>
      <c r="I30" s="16">
        <v>1966</v>
      </c>
      <c r="J30" s="16"/>
      <c r="K30" s="17">
        <v>632</v>
      </c>
      <c r="L30" s="26">
        <v>594.9</v>
      </c>
      <c r="M30" s="17">
        <v>0</v>
      </c>
      <c r="N30" s="17"/>
      <c r="O30" s="16">
        <v>16</v>
      </c>
      <c r="P30" s="16">
        <v>2</v>
      </c>
      <c r="Q30" s="16">
        <v>2</v>
      </c>
      <c r="R30" s="16">
        <v>2.6</v>
      </c>
      <c r="S30" s="16" t="s">
        <v>184</v>
      </c>
      <c r="T30" s="16"/>
      <c r="U30" s="16" t="s">
        <v>183</v>
      </c>
      <c r="V30" s="16" t="s">
        <v>185</v>
      </c>
      <c r="W30" s="16"/>
      <c r="X30" s="17">
        <v>505.44</v>
      </c>
      <c r="Y30" s="17" t="s">
        <v>116</v>
      </c>
      <c r="Z30" s="17"/>
      <c r="AA30" s="26" t="s">
        <v>110</v>
      </c>
      <c r="AB30" s="15"/>
      <c r="AC30" s="17">
        <v>493.91</v>
      </c>
      <c r="AD30" s="17" t="s">
        <v>183</v>
      </c>
      <c r="AE30" s="16" t="s">
        <v>85</v>
      </c>
      <c r="AF30" s="16"/>
      <c r="AG30" s="17"/>
      <c r="AH30" s="17">
        <v>48.6</v>
      </c>
      <c r="AI30" s="17">
        <v>48.6</v>
      </c>
      <c r="AJ30" s="16"/>
      <c r="AK30" s="16"/>
      <c r="AL30" s="16" t="s">
        <v>34</v>
      </c>
      <c r="AM30" s="16"/>
      <c r="AN30" s="16"/>
      <c r="AO30" s="16"/>
      <c r="AP30" s="17"/>
      <c r="AQ30" s="20" t="s">
        <v>51</v>
      </c>
      <c r="AR30" s="16"/>
      <c r="AS30" s="17"/>
      <c r="AT30" s="17"/>
      <c r="AU30" s="17"/>
      <c r="AV30" s="16"/>
      <c r="AW30" s="16" t="s">
        <v>49</v>
      </c>
      <c r="AX30" s="16"/>
      <c r="AY30" s="17"/>
      <c r="AZ30" s="16"/>
      <c r="BA30" s="16"/>
      <c r="BB30" s="17"/>
      <c r="BC30" s="16" t="s">
        <v>34</v>
      </c>
      <c r="BD30" s="16"/>
      <c r="BE30" s="17"/>
      <c r="BF30" s="17"/>
      <c r="BG30" s="16"/>
      <c r="BH30" s="16" t="s">
        <v>51</v>
      </c>
      <c r="BI30" s="16"/>
      <c r="BJ30" s="17"/>
      <c r="BK30" s="17"/>
      <c r="BL30" s="16"/>
      <c r="BM30" s="16" t="s">
        <v>34</v>
      </c>
      <c r="BN30" s="16"/>
      <c r="BO30" s="17"/>
      <c r="BP30" s="16">
        <v>0</v>
      </c>
      <c r="BQ30" s="29" t="s">
        <v>198</v>
      </c>
      <c r="BR30" s="18" t="s">
        <v>202</v>
      </c>
    </row>
    <row r="31" spans="1:70" ht="12.75">
      <c r="A31" s="16">
        <v>25</v>
      </c>
      <c r="B31" s="19" t="s">
        <v>188</v>
      </c>
      <c r="C31" s="19" t="s">
        <v>154</v>
      </c>
      <c r="D31" s="16">
        <v>15</v>
      </c>
      <c r="E31" s="16" t="s">
        <v>153</v>
      </c>
      <c r="F31" s="16"/>
      <c r="G31" s="16">
        <v>1551</v>
      </c>
      <c r="H31" s="16"/>
      <c r="I31" s="16">
        <v>1984</v>
      </c>
      <c r="J31" s="16"/>
      <c r="K31" s="17">
        <v>1935.2</v>
      </c>
      <c r="L31" s="26">
        <v>1111.92</v>
      </c>
      <c r="M31" s="17">
        <v>0</v>
      </c>
      <c r="N31" s="17"/>
      <c r="O31" s="16">
        <v>24</v>
      </c>
      <c r="P31" s="16">
        <v>2</v>
      </c>
      <c r="Q31" s="16">
        <v>4</v>
      </c>
      <c r="R31" s="16">
        <v>2.6</v>
      </c>
      <c r="S31" s="16" t="s">
        <v>184</v>
      </c>
      <c r="T31" s="16"/>
      <c r="U31" s="16" t="s">
        <v>183</v>
      </c>
      <c r="V31" s="16" t="s">
        <v>185</v>
      </c>
      <c r="W31" s="16"/>
      <c r="X31" s="17">
        <v>790.4</v>
      </c>
      <c r="Y31" s="17" t="s">
        <v>116</v>
      </c>
      <c r="Z31" s="17"/>
      <c r="AA31" s="26" t="s">
        <v>110</v>
      </c>
      <c r="AB31" s="15"/>
      <c r="AC31" s="17">
        <v>854.89</v>
      </c>
      <c r="AD31" s="17" t="s">
        <v>183</v>
      </c>
      <c r="AE31" s="16" t="s">
        <v>85</v>
      </c>
      <c r="AF31" s="16"/>
      <c r="AG31" s="17"/>
      <c r="AH31" s="17">
        <v>76</v>
      </c>
      <c r="AI31" s="17">
        <v>76</v>
      </c>
      <c r="AJ31" s="16"/>
      <c r="AK31" s="16">
        <v>794</v>
      </c>
      <c r="AL31" s="16" t="s">
        <v>34</v>
      </c>
      <c r="AM31" s="16"/>
      <c r="AN31" s="16">
        <v>1</v>
      </c>
      <c r="AO31" s="16">
        <v>2</v>
      </c>
      <c r="AP31" s="17"/>
      <c r="AQ31" s="20" t="s">
        <v>51</v>
      </c>
      <c r="AR31" s="16"/>
      <c r="AS31" s="17"/>
      <c r="AT31" s="17"/>
      <c r="AU31" s="17"/>
      <c r="AV31" s="16"/>
      <c r="AW31" s="16" t="s">
        <v>49</v>
      </c>
      <c r="AX31" s="16"/>
      <c r="AY31" s="17"/>
      <c r="AZ31" s="16"/>
      <c r="BA31" s="16"/>
      <c r="BB31" s="17"/>
      <c r="BC31" s="16" t="s">
        <v>34</v>
      </c>
      <c r="BD31" s="16"/>
      <c r="BE31" s="17"/>
      <c r="BF31" s="17"/>
      <c r="BG31" s="16"/>
      <c r="BH31" s="16" t="s">
        <v>51</v>
      </c>
      <c r="BI31" s="16"/>
      <c r="BJ31" s="17"/>
      <c r="BK31" s="17"/>
      <c r="BL31" s="16"/>
      <c r="BM31" s="16" t="s">
        <v>34</v>
      </c>
      <c r="BN31" s="16"/>
      <c r="BO31" s="17"/>
      <c r="BP31" s="16">
        <v>0</v>
      </c>
      <c r="BQ31" s="29" t="s">
        <v>198</v>
      </c>
      <c r="BR31" s="18" t="s">
        <v>202</v>
      </c>
    </row>
    <row r="32" spans="1:70" ht="12.75">
      <c r="A32" s="16">
        <v>26</v>
      </c>
      <c r="B32" s="19" t="s">
        <v>188</v>
      </c>
      <c r="C32" s="19" t="s">
        <v>154</v>
      </c>
      <c r="D32" s="16">
        <v>17</v>
      </c>
      <c r="E32" s="16"/>
      <c r="F32" s="16"/>
      <c r="G32" s="16">
        <v>41</v>
      </c>
      <c r="H32" s="16"/>
      <c r="I32" s="16">
        <v>1965</v>
      </c>
      <c r="J32" s="16"/>
      <c r="K32" s="17">
        <v>759.8</v>
      </c>
      <c r="L32" s="26">
        <v>719.5</v>
      </c>
      <c r="M32" s="17">
        <v>0</v>
      </c>
      <c r="N32" s="17"/>
      <c r="O32" s="16">
        <v>16</v>
      </c>
      <c r="P32" s="16">
        <v>2</v>
      </c>
      <c r="Q32" s="16">
        <v>2</v>
      </c>
      <c r="R32" s="16">
        <v>2.9</v>
      </c>
      <c r="S32" s="16" t="s">
        <v>184</v>
      </c>
      <c r="T32" s="16"/>
      <c r="U32" s="16" t="s">
        <v>183</v>
      </c>
      <c r="V32" s="16" t="s">
        <v>187</v>
      </c>
      <c r="W32" s="16"/>
      <c r="X32" s="17">
        <v>1018.41</v>
      </c>
      <c r="Y32" s="17" t="s">
        <v>117</v>
      </c>
      <c r="Z32" s="17"/>
      <c r="AA32" s="17" t="s">
        <v>110</v>
      </c>
      <c r="AB32" s="15"/>
      <c r="AC32" s="17">
        <v>494</v>
      </c>
      <c r="AD32" s="17" t="s">
        <v>183</v>
      </c>
      <c r="AE32" s="16" t="s">
        <v>85</v>
      </c>
      <c r="AF32" s="16"/>
      <c r="AG32" s="17"/>
      <c r="AH32" s="17"/>
      <c r="AI32" s="17"/>
      <c r="AJ32" s="16"/>
      <c r="AK32" s="16"/>
      <c r="AL32" s="16" t="s">
        <v>34</v>
      </c>
      <c r="AM32" s="16"/>
      <c r="AN32" s="16"/>
      <c r="AO32" s="16"/>
      <c r="AP32" s="17"/>
      <c r="AQ32" s="20" t="s">
        <v>51</v>
      </c>
      <c r="AR32" s="16"/>
      <c r="AS32" s="17"/>
      <c r="AT32" s="17"/>
      <c r="AU32" s="17"/>
      <c r="AV32" s="16"/>
      <c r="AW32" s="16" t="s">
        <v>49</v>
      </c>
      <c r="AX32" s="16"/>
      <c r="AY32" s="17"/>
      <c r="AZ32" s="16"/>
      <c r="BA32" s="16"/>
      <c r="BB32" s="17"/>
      <c r="BC32" s="16" t="s">
        <v>34</v>
      </c>
      <c r="BD32" s="16"/>
      <c r="BE32" s="17"/>
      <c r="BF32" s="17"/>
      <c r="BG32" s="16"/>
      <c r="BH32" s="16" t="s">
        <v>51</v>
      </c>
      <c r="BI32" s="16"/>
      <c r="BJ32" s="17"/>
      <c r="BK32" s="17"/>
      <c r="BL32" s="16"/>
      <c r="BM32" s="16" t="s">
        <v>34</v>
      </c>
      <c r="BN32" s="16"/>
      <c r="BO32" s="17"/>
      <c r="BP32" s="16">
        <v>0</v>
      </c>
      <c r="BQ32" s="29" t="s">
        <v>199</v>
      </c>
      <c r="BR32" s="18" t="s">
        <v>204</v>
      </c>
    </row>
    <row r="33" spans="1:70" ht="12.75">
      <c r="A33" s="16">
        <v>27</v>
      </c>
      <c r="B33" s="19" t="s">
        <v>188</v>
      </c>
      <c r="C33" s="19" t="s">
        <v>154</v>
      </c>
      <c r="D33" s="16">
        <v>18</v>
      </c>
      <c r="E33" s="16"/>
      <c r="F33" s="16"/>
      <c r="G33" s="16">
        <v>1552</v>
      </c>
      <c r="H33" s="16"/>
      <c r="I33" s="16">
        <v>1971</v>
      </c>
      <c r="J33" s="16"/>
      <c r="K33" s="17">
        <v>304.7</v>
      </c>
      <c r="L33" s="26">
        <v>294.72</v>
      </c>
      <c r="M33" s="17">
        <v>0</v>
      </c>
      <c r="N33" s="17"/>
      <c r="O33" s="16">
        <v>8</v>
      </c>
      <c r="P33" s="16">
        <v>2</v>
      </c>
      <c r="Q33" s="16">
        <v>1</v>
      </c>
      <c r="R33" s="16">
        <v>3</v>
      </c>
      <c r="S33" s="16" t="s">
        <v>184</v>
      </c>
      <c r="T33" s="16"/>
      <c r="U33" s="16" t="s">
        <v>183</v>
      </c>
      <c r="V33" s="16" t="s">
        <v>185</v>
      </c>
      <c r="W33" s="16"/>
      <c r="X33" s="26">
        <v>1041.3</v>
      </c>
      <c r="Y33" s="17" t="s">
        <v>117</v>
      </c>
      <c r="Z33" s="17"/>
      <c r="AA33" s="26" t="s">
        <v>110</v>
      </c>
      <c r="AB33" s="15"/>
      <c r="AC33" s="26">
        <v>312</v>
      </c>
      <c r="AD33" s="17" t="s">
        <v>183</v>
      </c>
      <c r="AE33" s="16" t="s">
        <v>85</v>
      </c>
      <c r="AF33" s="16"/>
      <c r="AG33" s="17"/>
      <c r="AH33" s="17">
        <v>30</v>
      </c>
      <c r="AI33" s="17">
        <v>30</v>
      </c>
      <c r="AJ33" s="16"/>
      <c r="AK33" s="16"/>
      <c r="AL33" s="16" t="s">
        <v>34</v>
      </c>
      <c r="AM33" s="16"/>
      <c r="AN33" s="16"/>
      <c r="AO33" s="16"/>
      <c r="AP33" s="17"/>
      <c r="AQ33" s="20" t="s">
        <v>51</v>
      </c>
      <c r="AR33" s="16"/>
      <c r="AS33" s="17"/>
      <c r="AT33" s="17"/>
      <c r="AU33" s="17"/>
      <c r="AV33" s="16"/>
      <c r="AW33" s="16" t="s">
        <v>49</v>
      </c>
      <c r="AX33" s="16"/>
      <c r="AY33" s="17"/>
      <c r="AZ33" s="16"/>
      <c r="BA33" s="16"/>
      <c r="BB33" s="17"/>
      <c r="BC33" s="16" t="s">
        <v>34</v>
      </c>
      <c r="BD33" s="16"/>
      <c r="BE33" s="17"/>
      <c r="BF33" s="17"/>
      <c r="BG33" s="16"/>
      <c r="BH33" s="16" t="s">
        <v>51</v>
      </c>
      <c r="BI33" s="16"/>
      <c r="BJ33" s="17"/>
      <c r="BK33" s="17"/>
      <c r="BL33" s="16"/>
      <c r="BM33" s="16" t="s">
        <v>34</v>
      </c>
      <c r="BN33" s="16"/>
      <c r="BO33" s="17"/>
      <c r="BP33" s="16">
        <v>0</v>
      </c>
      <c r="BQ33" s="29" t="s">
        <v>199</v>
      </c>
      <c r="BR33" s="18" t="s">
        <v>204</v>
      </c>
    </row>
    <row r="34" spans="1:70" ht="12.75">
      <c r="A34" s="16">
        <v>28</v>
      </c>
      <c r="B34" s="19" t="s">
        <v>188</v>
      </c>
      <c r="C34" s="19" t="s">
        <v>154</v>
      </c>
      <c r="D34" s="16">
        <v>19</v>
      </c>
      <c r="E34" s="16"/>
      <c r="F34" s="16"/>
      <c r="G34" s="16">
        <v>1553</v>
      </c>
      <c r="H34" s="16"/>
      <c r="I34" s="16">
        <v>1964</v>
      </c>
      <c r="J34" s="16"/>
      <c r="K34" s="17">
        <v>785.9</v>
      </c>
      <c r="L34" s="26">
        <v>710.37</v>
      </c>
      <c r="M34" s="17">
        <v>0</v>
      </c>
      <c r="N34" s="17"/>
      <c r="O34" s="16">
        <v>16</v>
      </c>
      <c r="P34" s="16">
        <v>2</v>
      </c>
      <c r="Q34" s="16">
        <v>2</v>
      </c>
      <c r="R34" s="16">
        <v>3</v>
      </c>
      <c r="S34" s="16" t="s">
        <v>184</v>
      </c>
      <c r="T34" s="16"/>
      <c r="U34" s="16" t="s">
        <v>183</v>
      </c>
      <c r="V34" s="16" t="s">
        <v>186</v>
      </c>
      <c r="W34" s="16"/>
      <c r="X34" s="17">
        <v>572.4</v>
      </c>
      <c r="Y34" s="17" t="s">
        <v>116</v>
      </c>
      <c r="Z34" s="17"/>
      <c r="AA34" s="17" t="s">
        <v>109</v>
      </c>
      <c r="AB34" s="15"/>
      <c r="AC34" s="17">
        <v>510.9</v>
      </c>
      <c r="AD34" s="17" t="s">
        <v>183</v>
      </c>
      <c r="AE34" s="16" t="s">
        <v>85</v>
      </c>
      <c r="AF34" s="16"/>
      <c r="AG34" s="17"/>
      <c r="AH34" s="17"/>
      <c r="AI34" s="17"/>
      <c r="AJ34" s="16"/>
      <c r="AK34" s="16"/>
      <c r="AL34" s="16" t="s">
        <v>34</v>
      </c>
      <c r="AM34" s="16"/>
      <c r="AN34" s="16"/>
      <c r="AO34" s="16"/>
      <c r="AP34" s="17"/>
      <c r="AQ34" s="20" t="s">
        <v>51</v>
      </c>
      <c r="AR34" s="16"/>
      <c r="AS34" s="17"/>
      <c r="AT34" s="17"/>
      <c r="AU34" s="17"/>
      <c r="AV34" s="16"/>
      <c r="AW34" s="16" t="s">
        <v>49</v>
      </c>
      <c r="AX34" s="16"/>
      <c r="AY34" s="17"/>
      <c r="AZ34" s="16"/>
      <c r="BA34" s="16"/>
      <c r="BB34" s="17"/>
      <c r="BC34" s="16" t="s">
        <v>34</v>
      </c>
      <c r="BD34" s="16"/>
      <c r="BE34" s="17"/>
      <c r="BF34" s="17"/>
      <c r="BG34" s="16"/>
      <c r="BH34" s="16" t="s">
        <v>51</v>
      </c>
      <c r="BI34" s="16"/>
      <c r="BJ34" s="17"/>
      <c r="BK34" s="17"/>
      <c r="BL34" s="16"/>
      <c r="BM34" s="16" t="s">
        <v>34</v>
      </c>
      <c r="BN34" s="16"/>
      <c r="BO34" s="17"/>
      <c r="BP34" s="16">
        <v>0</v>
      </c>
      <c r="BQ34" s="29" t="s">
        <v>198</v>
      </c>
      <c r="BR34" s="18" t="s">
        <v>202</v>
      </c>
    </row>
    <row r="35" spans="1:70" ht="12.75">
      <c r="A35" s="16">
        <v>29</v>
      </c>
      <c r="B35" s="19" t="s">
        <v>188</v>
      </c>
      <c r="C35" s="19" t="s">
        <v>154</v>
      </c>
      <c r="D35" s="16">
        <v>22</v>
      </c>
      <c r="E35" s="16"/>
      <c r="F35" s="16"/>
      <c r="G35" s="16">
        <v>1554</v>
      </c>
      <c r="H35" s="16"/>
      <c r="I35" s="16">
        <v>1981</v>
      </c>
      <c r="J35" s="16"/>
      <c r="K35" s="17">
        <v>395.8</v>
      </c>
      <c r="L35" s="26">
        <v>359</v>
      </c>
      <c r="M35" s="17"/>
      <c r="N35" s="17"/>
      <c r="O35" s="16">
        <v>8</v>
      </c>
      <c r="P35" s="16">
        <v>2</v>
      </c>
      <c r="Q35" s="16">
        <v>1</v>
      </c>
      <c r="R35" s="16">
        <v>2.5</v>
      </c>
      <c r="S35" s="16" t="s">
        <v>184</v>
      </c>
      <c r="T35" s="16"/>
      <c r="U35" s="16" t="s">
        <v>183</v>
      </c>
      <c r="V35" s="16" t="s">
        <v>185</v>
      </c>
      <c r="W35" s="16"/>
      <c r="X35" s="17">
        <v>359.1</v>
      </c>
      <c r="Y35" s="17" t="s">
        <v>117</v>
      </c>
      <c r="Z35" s="17"/>
      <c r="AA35" s="26" t="s">
        <v>110</v>
      </c>
      <c r="AB35" s="15"/>
      <c r="AC35" s="17">
        <v>279.36</v>
      </c>
      <c r="AD35" s="17" t="s">
        <v>183</v>
      </c>
      <c r="AE35" s="16" t="s">
        <v>85</v>
      </c>
      <c r="AF35" s="16"/>
      <c r="AG35" s="17"/>
      <c r="AH35" s="17">
        <v>33.25</v>
      </c>
      <c r="AI35" s="17">
        <v>33.25</v>
      </c>
      <c r="AJ35" s="16"/>
      <c r="AK35" s="16"/>
      <c r="AL35" s="16" t="s">
        <v>34</v>
      </c>
      <c r="AM35" s="16"/>
      <c r="AN35" s="16">
        <v>1</v>
      </c>
      <c r="AO35" s="16">
        <v>2</v>
      </c>
      <c r="AP35" s="17"/>
      <c r="AQ35" s="20" t="s">
        <v>51</v>
      </c>
      <c r="AR35" s="16"/>
      <c r="AS35" s="17"/>
      <c r="AT35" s="17"/>
      <c r="AU35" s="17"/>
      <c r="AV35" s="16"/>
      <c r="AW35" s="16" t="s">
        <v>49</v>
      </c>
      <c r="AX35" s="16"/>
      <c r="AY35" s="17"/>
      <c r="AZ35" s="16"/>
      <c r="BA35" s="16"/>
      <c r="BB35" s="17"/>
      <c r="BC35" s="16" t="s">
        <v>34</v>
      </c>
      <c r="BD35" s="16"/>
      <c r="BE35" s="17"/>
      <c r="BF35" s="17"/>
      <c r="BG35" s="16"/>
      <c r="BH35" s="16" t="s">
        <v>51</v>
      </c>
      <c r="BI35" s="16"/>
      <c r="BJ35" s="17"/>
      <c r="BK35" s="17"/>
      <c r="BL35" s="16"/>
      <c r="BM35" s="16" t="s">
        <v>34</v>
      </c>
      <c r="BN35" s="16"/>
      <c r="BO35" s="17"/>
      <c r="BP35" s="16">
        <v>0</v>
      </c>
      <c r="BQ35" s="29" t="s">
        <v>199</v>
      </c>
      <c r="BR35" s="18" t="s">
        <v>204</v>
      </c>
    </row>
    <row r="36" spans="1:70" ht="12.75">
      <c r="A36" s="16">
        <v>30</v>
      </c>
      <c r="B36" s="19" t="s">
        <v>188</v>
      </c>
      <c r="C36" s="19" t="s">
        <v>154</v>
      </c>
      <c r="D36" s="16">
        <v>25</v>
      </c>
      <c r="E36" s="16"/>
      <c r="F36" s="16"/>
      <c r="G36" s="16">
        <v>1555</v>
      </c>
      <c r="H36" s="16"/>
      <c r="I36" s="16">
        <v>1976</v>
      </c>
      <c r="J36" s="16"/>
      <c r="K36" s="17">
        <v>735.9</v>
      </c>
      <c r="L36" s="26">
        <v>729.9</v>
      </c>
      <c r="M36" s="17">
        <v>0</v>
      </c>
      <c r="N36" s="17"/>
      <c r="O36" s="16">
        <v>16</v>
      </c>
      <c r="P36" s="16">
        <v>2</v>
      </c>
      <c r="Q36" s="16">
        <v>2</v>
      </c>
      <c r="R36" s="16">
        <v>2.95</v>
      </c>
      <c r="S36" s="16" t="s">
        <v>184</v>
      </c>
      <c r="T36" s="16"/>
      <c r="U36" s="16" t="s">
        <v>183</v>
      </c>
      <c r="V36" s="16" t="s">
        <v>185</v>
      </c>
      <c r="W36" s="16"/>
      <c r="X36" s="17">
        <v>1067.19</v>
      </c>
      <c r="Y36" s="17" t="s">
        <v>117</v>
      </c>
      <c r="Z36" s="17"/>
      <c r="AA36" s="17" t="s">
        <v>110</v>
      </c>
      <c r="AB36" s="15">
        <v>2013</v>
      </c>
      <c r="AC36" s="17">
        <v>478.4</v>
      </c>
      <c r="AD36" s="17" t="s">
        <v>183</v>
      </c>
      <c r="AE36" s="16" t="s">
        <v>85</v>
      </c>
      <c r="AF36" s="16"/>
      <c r="AG36" s="17"/>
      <c r="AH36" s="17"/>
      <c r="AI36" s="17"/>
      <c r="AJ36" s="16"/>
      <c r="AK36" s="16">
        <v>193</v>
      </c>
      <c r="AL36" s="16" t="s">
        <v>34</v>
      </c>
      <c r="AM36" s="16"/>
      <c r="AN36" s="16"/>
      <c r="AO36" s="16"/>
      <c r="AP36" s="17"/>
      <c r="AQ36" s="20" t="s">
        <v>51</v>
      </c>
      <c r="AR36" s="16"/>
      <c r="AS36" s="17"/>
      <c r="AT36" s="17"/>
      <c r="AU36" s="17"/>
      <c r="AV36" s="16"/>
      <c r="AW36" s="16" t="s">
        <v>49</v>
      </c>
      <c r="AX36" s="16"/>
      <c r="AY36" s="17"/>
      <c r="AZ36" s="16"/>
      <c r="BA36" s="16"/>
      <c r="BB36" s="17"/>
      <c r="BC36" s="16" t="s">
        <v>34</v>
      </c>
      <c r="BD36" s="16"/>
      <c r="BE36" s="17"/>
      <c r="BF36" s="17"/>
      <c r="BG36" s="16"/>
      <c r="BH36" s="16" t="s">
        <v>51</v>
      </c>
      <c r="BI36" s="16"/>
      <c r="BJ36" s="17"/>
      <c r="BK36" s="17"/>
      <c r="BL36" s="16"/>
      <c r="BM36" s="16" t="s">
        <v>34</v>
      </c>
      <c r="BN36" s="16"/>
      <c r="BO36" s="17"/>
      <c r="BP36" s="16">
        <v>0</v>
      </c>
      <c r="BQ36" s="29" t="s">
        <v>198</v>
      </c>
      <c r="BR36" s="18" t="s">
        <v>202</v>
      </c>
    </row>
    <row r="37" spans="1:70" ht="12.75">
      <c r="A37" s="16">
        <v>31</v>
      </c>
      <c r="B37" s="19" t="s">
        <v>188</v>
      </c>
      <c r="C37" s="19" t="s">
        <v>156</v>
      </c>
      <c r="D37" s="16">
        <v>2</v>
      </c>
      <c r="E37" s="16"/>
      <c r="F37" s="16"/>
      <c r="G37" s="16"/>
      <c r="H37" s="16"/>
      <c r="I37" s="16">
        <v>1981</v>
      </c>
      <c r="J37" s="16"/>
      <c r="K37" s="17">
        <v>778.1</v>
      </c>
      <c r="L37" s="26">
        <v>696.72</v>
      </c>
      <c r="M37" s="17">
        <v>0</v>
      </c>
      <c r="N37" s="17"/>
      <c r="O37" s="16">
        <v>16</v>
      </c>
      <c r="P37" s="16">
        <v>2</v>
      </c>
      <c r="Q37" s="16">
        <v>2</v>
      </c>
      <c r="R37" s="16">
        <v>2.6</v>
      </c>
      <c r="S37" s="16" t="s">
        <v>184</v>
      </c>
      <c r="T37" s="16"/>
      <c r="U37" s="16" t="s">
        <v>183</v>
      </c>
      <c r="V37" s="16" t="s">
        <v>185</v>
      </c>
      <c r="W37" s="16"/>
      <c r="X37" s="17">
        <v>873.39</v>
      </c>
      <c r="Y37" s="17" t="s">
        <v>117</v>
      </c>
      <c r="Z37" s="17"/>
      <c r="AA37" s="17" t="s">
        <v>109</v>
      </c>
      <c r="AB37" s="15"/>
      <c r="AC37" s="17">
        <v>505.7</v>
      </c>
      <c r="AD37" s="17" t="s">
        <v>183</v>
      </c>
      <c r="AE37" s="16" t="s">
        <v>85</v>
      </c>
      <c r="AF37" s="16"/>
      <c r="AG37" s="17"/>
      <c r="AH37" s="17"/>
      <c r="AI37" s="17"/>
      <c r="AJ37" s="16"/>
      <c r="AK37" s="16">
        <v>791</v>
      </c>
      <c r="AL37" s="16" t="s">
        <v>34</v>
      </c>
      <c r="AM37" s="16"/>
      <c r="AN37" s="16"/>
      <c r="AO37" s="16"/>
      <c r="AP37" s="17"/>
      <c r="AQ37" s="20" t="s">
        <v>51</v>
      </c>
      <c r="AR37" s="16"/>
      <c r="AS37" s="17"/>
      <c r="AT37" s="17"/>
      <c r="AU37" s="17"/>
      <c r="AV37" s="16"/>
      <c r="AW37" s="16" t="s">
        <v>49</v>
      </c>
      <c r="AX37" s="16"/>
      <c r="AY37" s="17"/>
      <c r="AZ37" s="16"/>
      <c r="BA37" s="16"/>
      <c r="BB37" s="17"/>
      <c r="BC37" s="16" t="s">
        <v>34</v>
      </c>
      <c r="BD37" s="16"/>
      <c r="BE37" s="17"/>
      <c r="BF37" s="17"/>
      <c r="BG37" s="16"/>
      <c r="BH37" s="16" t="s">
        <v>51</v>
      </c>
      <c r="BI37" s="16"/>
      <c r="BJ37" s="17"/>
      <c r="BK37" s="17"/>
      <c r="BL37" s="16"/>
      <c r="BM37" s="16" t="s">
        <v>34</v>
      </c>
      <c r="BN37" s="16"/>
      <c r="BO37" s="17"/>
      <c r="BP37" s="16">
        <v>0</v>
      </c>
      <c r="BQ37" s="29" t="s">
        <v>198</v>
      </c>
      <c r="BR37" s="18" t="s">
        <v>202</v>
      </c>
    </row>
    <row r="38" spans="1:70" ht="12.75">
      <c r="A38" s="16">
        <v>32</v>
      </c>
      <c r="B38" s="19" t="s">
        <v>188</v>
      </c>
      <c r="C38" s="19" t="s">
        <v>156</v>
      </c>
      <c r="D38" s="27">
        <v>2</v>
      </c>
      <c r="E38" s="27" t="s">
        <v>153</v>
      </c>
      <c r="F38" s="16"/>
      <c r="G38" s="16">
        <v>1652</v>
      </c>
      <c r="H38" s="16"/>
      <c r="I38" s="16">
        <v>1995</v>
      </c>
      <c r="J38" s="16"/>
      <c r="K38" s="17">
        <v>832.6</v>
      </c>
      <c r="L38" s="26">
        <v>625.1</v>
      </c>
      <c r="M38" s="17">
        <v>0</v>
      </c>
      <c r="N38" s="17"/>
      <c r="O38" s="20">
        <v>27</v>
      </c>
      <c r="P38" s="16">
        <v>2</v>
      </c>
      <c r="Q38" s="16">
        <v>1</v>
      </c>
      <c r="R38" s="16">
        <v>3.05</v>
      </c>
      <c r="S38" s="16" t="s">
        <v>184</v>
      </c>
      <c r="T38" s="16"/>
      <c r="U38" s="16" t="s">
        <v>183</v>
      </c>
      <c r="V38" s="16" t="s">
        <v>185</v>
      </c>
      <c r="W38" s="16"/>
      <c r="X38" s="17">
        <v>1003.81</v>
      </c>
      <c r="Y38" s="17" t="s">
        <v>117</v>
      </c>
      <c r="Z38" s="17"/>
      <c r="AA38" s="17" t="s">
        <v>109</v>
      </c>
      <c r="AB38" s="15"/>
      <c r="AC38" s="17">
        <v>541.45</v>
      </c>
      <c r="AD38" s="17" t="s">
        <v>183</v>
      </c>
      <c r="AE38" s="16" t="s">
        <v>85</v>
      </c>
      <c r="AF38" s="16"/>
      <c r="AG38" s="17"/>
      <c r="AH38" s="17"/>
      <c r="AI38" s="17"/>
      <c r="AJ38" s="16"/>
      <c r="AK38" s="16">
        <v>562</v>
      </c>
      <c r="AL38" s="16" t="s">
        <v>34</v>
      </c>
      <c r="AM38" s="16"/>
      <c r="AN38" s="16"/>
      <c r="AO38" s="16"/>
      <c r="AP38" s="17"/>
      <c r="AQ38" s="20" t="s">
        <v>50</v>
      </c>
      <c r="AR38" s="16"/>
      <c r="AS38" s="17"/>
      <c r="AT38" s="17"/>
      <c r="AU38" s="17"/>
      <c r="AV38" s="16"/>
      <c r="AW38" s="16" t="s">
        <v>36</v>
      </c>
      <c r="AX38" s="16"/>
      <c r="AY38" s="17"/>
      <c r="AZ38" s="16"/>
      <c r="BA38" s="16"/>
      <c r="BB38" s="17"/>
      <c r="BC38" s="16" t="s">
        <v>34</v>
      </c>
      <c r="BD38" s="16"/>
      <c r="BE38" s="17"/>
      <c r="BF38" s="17"/>
      <c r="BG38" s="16"/>
      <c r="BH38" s="16" t="s">
        <v>51</v>
      </c>
      <c r="BI38" s="16"/>
      <c r="BJ38" s="17"/>
      <c r="BK38" s="17"/>
      <c r="BL38" s="16"/>
      <c r="BM38" s="16" t="s">
        <v>34</v>
      </c>
      <c r="BN38" s="16"/>
      <c r="BO38" s="17"/>
      <c r="BP38" s="16">
        <v>0</v>
      </c>
      <c r="BQ38" s="29" t="s">
        <v>198</v>
      </c>
      <c r="BR38" s="18" t="s">
        <v>202</v>
      </c>
    </row>
    <row r="39" spans="1:70" ht="12.75">
      <c r="A39" s="16">
        <v>33</v>
      </c>
      <c r="B39" s="19" t="s">
        <v>188</v>
      </c>
      <c r="C39" s="19" t="s">
        <v>156</v>
      </c>
      <c r="D39" s="16">
        <v>4</v>
      </c>
      <c r="E39" s="16"/>
      <c r="F39" s="16"/>
      <c r="G39" s="16"/>
      <c r="H39" s="16"/>
      <c r="I39" s="16">
        <v>1975</v>
      </c>
      <c r="J39" s="16"/>
      <c r="K39" s="17">
        <v>724.7</v>
      </c>
      <c r="L39" s="26">
        <v>702.9</v>
      </c>
      <c r="M39" s="17">
        <v>0</v>
      </c>
      <c r="N39" s="17"/>
      <c r="O39" s="16">
        <v>16</v>
      </c>
      <c r="P39" s="16">
        <v>2</v>
      </c>
      <c r="Q39" s="16">
        <v>2</v>
      </c>
      <c r="R39" s="16">
        <v>2.9</v>
      </c>
      <c r="S39" s="16" t="s">
        <v>184</v>
      </c>
      <c r="T39" s="16"/>
      <c r="U39" s="16" t="s">
        <v>183</v>
      </c>
      <c r="V39" s="16" t="s">
        <v>185</v>
      </c>
      <c r="W39" s="16"/>
      <c r="X39" s="17">
        <v>930.78</v>
      </c>
      <c r="Y39" s="17" t="s">
        <v>117</v>
      </c>
      <c r="Z39" s="17"/>
      <c r="AA39" s="17" t="s">
        <v>109</v>
      </c>
      <c r="AB39" s="15"/>
      <c r="AC39" s="17">
        <v>471.25</v>
      </c>
      <c r="AD39" s="17" t="s">
        <v>183</v>
      </c>
      <c r="AE39" s="16" t="s">
        <v>85</v>
      </c>
      <c r="AF39" s="16"/>
      <c r="AG39" s="17"/>
      <c r="AH39" s="17"/>
      <c r="AI39" s="17"/>
      <c r="AJ39" s="16"/>
      <c r="AK39" s="16">
        <v>397</v>
      </c>
      <c r="AL39" s="16" t="s">
        <v>34</v>
      </c>
      <c r="AM39" s="16"/>
      <c r="AN39" s="16"/>
      <c r="AO39" s="16"/>
      <c r="AP39" s="17"/>
      <c r="AQ39" s="20" t="s">
        <v>51</v>
      </c>
      <c r="AR39" s="16"/>
      <c r="AS39" s="17"/>
      <c r="AT39" s="17"/>
      <c r="AU39" s="17"/>
      <c r="AV39" s="16"/>
      <c r="AW39" s="16" t="s">
        <v>49</v>
      </c>
      <c r="AX39" s="16"/>
      <c r="AY39" s="17"/>
      <c r="AZ39" s="16"/>
      <c r="BA39" s="16"/>
      <c r="BB39" s="17"/>
      <c r="BC39" s="16" t="s">
        <v>34</v>
      </c>
      <c r="BD39" s="16"/>
      <c r="BE39" s="17"/>
      <c r="BF39" s="17"/>
      <c r="BG39" s="16"/>
      <c r="BH39" s="16" t="s">
        <v>51</v>
      </c>
      <c r="BI39" s="16"/>
      <c r="BJ39" s="17"/>
      <c r="BK39" s="17"/>
      <c r="BL39" s="16"/>
      <c r="BM39" s="16" t="s">
        <v>34</v>
      </c>
      <c r="BN39" s="16"/>
      <c r="BO39" s="17"/>
      <c r="BP39" s="16">
        <v>0</v>
      </c>
      <c r="BQ39" s="29" t="s">
        <v>198</v>
      </c>
      <c r="BR39" s="18" t="s">
        <v>202</v>
      </c>
    </row>
    <row r="40" spans="1:70" ht="12.75">
      <c r="A40" s="16">
        <v>34</v>
      </c>
      <c r="B40" s="19" t="s">
        <v>188</v>
      </c>
      <c r="C40" s="19" t="s">
        <v>156</v>
      </c>
      <c r="D40" s="16">
        <v>4</v>
      </c>
      <c r="E40" s="16" t="s">
        <v>153</v>
      </c>
      <c r="F40" s="16"/>
      <c r="G40" s="16"/>
      <c r="H40" s="16"/>
      <c r="I40" s="16">
        <v>1978</v>
      </c>
      <c r="J40" s="16"/>
      <c r="K40" s="26">
        <v>738.1</v>
      </c>
      <c r="L40" s="26">
        <v>718.2</v>
      </c>
      <c r="M40" s="17">
        <v>0</v>
      </c>
      <c r="N40" s="17"/>
      <c r="O40" s="16">
        <v>16</v>
      </c>
      <c r="P40" s="16">
        <v>2</v>
      </c>
      <c r="Q40" s="16">
        <v>2</v>
      </c>
      <c r="R40" s="16">
        <v>2.6</v>
      </c>
      <c r="S40" s="16" t="s">
        <v>184</v>
      </c>
      <c r="T40" s="16"/>
      <c r="U40" s="16" t="s">
        <v>183</v>
      </c>
      <c r="V40" s="16" t="s">
        <v>185</v>
      </c>
      <c r="W40" s="16"/>
      <c r="X40" s="17">
        <v>929.96</v>
      </c>
      <c r="Y40" s="17" t="s">
        <v>117</v>
      </c>
      <c r="Z40" s="17"/>
      <c r="AA40" s="17" t="s">
        <v>110</v>
      </c>
      <c r="AB40" s="15"/>
      <c r="AC40" s="17">
        <v>466.7</v>
      </c>
      <c r="AD40" s="17" t="s">
        <v>183</v>
      </c>
      <c r="AE40" s="16" t="s">
        <v>85</v>
      </c>
      <c r="AF40" s="16"/>
      <c r="AG40" s="17"/>
      <c r="AH40" s="17"/>
      <c r="AI40" s="17"/>
      <c r="AJ40" s="16"/>
      <c r="AK40" s="16"/>
      <c r="AL40" s="16" t="s">
        <v>34</v>
      </c>
      <c r="AM40" s="16"/>
      <c r="AN40" s="16"/>
      <c r="AO40" s="16"/>
      <c r="AP40" s="17"/>
      <c r="AQ40" s="20" t="s">
        <v>51</v>
      </c>
      <c r="AR40" s="16"/>
      <c r="AS40" s="17"/>
      <c r="AT40" s="17"/>
      <c r="AU40" s="17"/>
      <c r="AV40" s="16"/>
      <c r="AW40" s="16" t="s">
        <v>49</v>
      </c>
      <c r="AX40" s="16"/>
      <c r="AY40" s="17"/>
      <c r="AZ40" s="16"/>
      <c r="BA40" s="16"/>
      <c r="BB40" s="17"/>
      <c r="BC40" s="16" t="s">
        <v>34</v>
      </c>
      <c r="BD40" s="16"/>
      <c r="BE40" s="17"/>
      <c r="BF40" s="17"/>
      <c r="BG40" s="16"/>
      <c r="BH40" s="16" t="s">
        <v>51</v>
      </c>
      <c r="BI40" s="16"/>
      <c r="BJ40" s="17"/>
      <c r="BK40" s="17"/>
      <c r="BL40" s="16"/>
      <c r="BM40" s="16" t="s">
        <v>34</v>
      </c>
      <c r="BN40" s="16"/>
      <c r="BO40" s="17"/>
      <c r="BP40" s="16">
        <v>0</v>
      </c>
      <c r="BQ40" s="29" t="s">
        <v>198</v>
      </c>
      <c r="BR40" s="18" t="s">
        <v>202</v>
      </c>
    </row>
    <row r="41" spans="1:70" ht="12.75">
      <c r="A41" s="16">
        <v>35</v>
      </c>
      <c r="B41" s="19" t="s">
        <v>188</v>
      </c>
      <c r="C41" s="19" t="s">
        <v>156</v>
      </c>
      <c r="D41" s="16">
        <v>6</v>
      </c>
      <c r="E41" s="16"/>
      <c r="F41" s="16"/>
      <c r="G41" s="16">
        <v>1524</v>
      </c>
      <c r="H41" s="16"/>
      <c r="I41" s="16">
        <v>1975</v>
      </c>
      <c r="J41" s="16"/>
      <c r="K41" s="17">
        <v>708.2</v>
      </c>
      <c r="L41" s="26">
        <v>706.6</v>
      </c>
      <c r="M41" s="17">
        <v>0</v>
      </c>
      <c r="N41" s="17"/>
      <c r="O41" s="16">
        <v>16</v>
      </c>
      <c r="P41" s="16">
        <v>2</v>
      </c>
      <c r="Q41" s="16">
        <v>2</v>
      </c>
      <c r="R41" s="16">
        <v>3</v>
      </c>
      <c r="S41" s="16" t="s">
        <v>184</v>
      </c>
      <c r="T41" s="16"/>
      <c r="U41" s="16" t="s">
        <v>183</v>
      </c>
      <c r="V41" s="16" t="s">
        <v>185</v>
      </c>
      <c r="W41" s="16"/>
      <c r="X41" s="17">
        <v>1075.08</v>
      </c>
      <c r="Y41" s="17" t="s">
        <v>117</v>
      </c>
      <c r="Z41" s="17"/>
      <c r="AA41" s="17" t="s">
        <v>110</v>
      </c>
      <c r="AB41" s="15"/>
      <c r="AC41" s="17">
        <v>460.2</v>
      </c>
      <c r="AD41" s="17" t="s">
        <v>183</v>
      </c>
      <c r="AE41" s="16" t="s">
        <v>85</v>
      </c>
      <c r="AF41" s="16"/>
      <c r="AG41" s="17"/>
      <c r="AH41" s="17"/>
      <c r="AI41" s="17"/>
      <c r="AJ41" s="16"/>
      <c r="AK41" s="16">
        <v>183</v>
      </c>
      <c r="AL41" s="16" t="s">
        <v>34</v>
      </c>
      <c r="AM41" s="16"/>
      <c r="AN41" s="16"/>
      <c r="AO41" s="16"/>
      <c r="AP41" s="17"/>
      <c r="AQ41" s="20" t="s">
        <v>51</v>
      </c>
      <c r="AR41" s="16"/>
      <c r="AS41" s="17"/>
      <c r="AT41" s="17"/>
      <c r="AU41" s="17"/>
      <c r="AV41" s="16"/>
      <c r="AW41" s="16" t="s">
        <v>49</v>
      </c>
      <c r="AX41" s="16"/>
      <c r="AY41" s="17"/>
      <c r="AZ41" s="16"/>
      <c r="BA41" s="16"/>
      <c r="BB41" s="17"/>
      <c r="BC41" s="16" t="s">
        <v>34</v>
      </c>
      <c r="BD41" s="16"/>
      <c r="BE41" s="17"/>
      <c r="BF41" s="17"/>
      <c r="BG41" s="16"/>
      <c r="BH41" s="16" t="s">
        <v>51</v>
      </c>
      <c r="BI41" s="16"/>
      <c r="BJ41" s="17"/>
      <c r="BK41" s="17"/>
      <c r="BL41" s="16"/>
      <c r="BM41" s="16" t="s">
        <v>34</v>
      </c>
      <c r="BN41" s="16"/>
      <c r="BO41" s="17"/>
      <c r="BP41" s="16">
        <v>0</v>
      </c>
      <c r="BQ41" s="29" t="s">
        <v>198</v>
      </c>
      <c r="BR41" s="18" t="s">
        <v>202</v>
      </c>
    </row>
    <row r="42" spans="1:70" ht="12.75">
      <c r="A42" s="16">
        <v>36</v>
      </c>
      <c r="B42" s="19" t="s">
        <v>188</v>
      </c>
      <c r="C42" s="19" t="s">
        <v>157</v>
      </c>
      <c r="D42" s="16">
        <v>88</v>
      </c>
      <c r="E42" s="16"/>
      <c r="F42" s="16"/>
      <c r="G42" s="16"/>
      <c r="H42" s="16"/>
      <c r="I42" s="16">
        <v>1986</v>
      </c>
      <c r="J42" s="16"/>
      <c r="K42" s="17">
        <v>923.3</v>
      </c>
      <c r="L42" s="26">
        <v>495</v>
      </c>
      <c r="M42" s="17">
        <v>0</v>
      </c>
      <c r="N42" s="17"/>
      <c r="O42" s="20">
        <v>13</v>
      </c>
      <c r="P42" s="16">
        <v>2</v>
      </c>
      <c r="Q42" s="16">
        <v>1</v>
      </c>
      <c r="R42" s="16"/>
      <c r="S42" s="16"/>
      <c r="T42" s="16"/>
      <c r="U42" s="16" t="s">
        <v>183</v>
      </c>
      <c r="V42" s="16" t="s">
        <v>185</v>
      </c>
      <c r="W42" s="16"/>
      <c r="X42" s="17"/>
      <c r="Y42" s="17" t="s">
        <v>117</v>
      </c>
      <c r="Z42" s="17"/>
      <c r="AA42" s="17" t="s">
        <v>110</v>
      </c>
      <c r="AB42" s="15"/>
      <c r="AC42" s="17"/>
      <c r="AD42" s="17" t="s">
        <v>183</v>
      </c>
      <c r="AE42" s="16" t="s">
        <v>85</v>
      </c>
      <c r="AF42" s="16"/>
      <c r="AG42" s="17"/>
      <c r="AH42" s="17"/>
      <c r="AI42" s="17"/>
      <c r="AJ42" s="16"/>
      <c r="AK42" s="16"/>
      <c r="AL42" s="16" t="s">
        <v>34</v>
      </c>
      <c r="AM42" s="16"/>
      <c r="AN42" s="16"/>
      <c r="AO42" s="16"/>
      <c r="AP42" s="17"/>
      <c r="AQ42" s="16" t="s">
        <v>50</v>
      </c>
      <c r="AR42" s="16"/>
      <c r="AS42" s="17"/>
      <c r="AT42" s="17"/>
      <c r="AU42" s="17"/>
      <c r="AV42" s="16"/>
      <c r="AW42" s="16" t="s">
        <v>36</v>
      </c>
      <c r="AX42" s="16"/>
      <c r="AY42" s="17"/>
      <c r="AZ42" s="16"/>
      <c r="BA42" s="16"/>
      <c r="BB42" s="17"/>
      <c r="BC42" s="16" t="s">
        <v>34</v>
      </c>
      <c r="BD42" s="16"/>
      <c r="BE42" s="17"/>
      <c r="BF42" s="17"/>
      <c r="BG42" s="16"/>
      <c r="BH42" s="16" t="s">
        <v>51</v>
      </c>
      <c r="BI42" s="16"/>
      <c r="BJ42" s="17"/>
      <c r="BK42" s="17"/>
      <c r="BL42" s="16"/>
      <c r="BM42" s="16" t="s">
        <v>50</v>
      </c>
      <c r="BN42" s="16"/>
      <c r="BO42" s="17"/>
      <c r="BP42" s="16">
        <v>0</v>
      </c>
      <c r="BQ42" s="29" t="s">
        <v>199</v>
      </c>
      <c r="BR42" s="18" t="s">
        <v>204</v>
      </c>
    </row>
    <row r="43" spans="1:70" ht="12.75">
      <c r="A43" s="16">
        <v>37</v>
      </c>
      <c r="B43" s="19" t="s">
        <v>188</v>
      </c>
      <c r="C43" s="19" t="s">
        <v>157</v>
      </c>
      <c r="D43" s="16">
        <v>96</v>
      </c>
      <c r="E43" s="16"/>
      <c r="F43" s="16"/>
      <c r="G43" s="16">
        <v>838</v>
      </c>
      <c r="H43" s="16"/>
      <c r="I43" s="16">
        <v>1974</v>
      </c>
      <c r="J43" s="16"/>
      <c r="K43" s="26">
        <v>271</v>
      </c>
      <c r="L43" s="26">
        <v>261</v>
      </c>
      <c r="M43" s="17">
        <v>0</v>
      </c>
      <c r="N43" s="17"/>
      <c r="O43" s="16">
        <v>10</v>
      </c>
      <c r="P43" s="16">
        <v>1</v>
      </c>
      <c r="Q43" s="16">
        <v>1</v>
      </c>
      <c r="R43" s="16">
        <v>3.35</v>
      </c>
      <c r="S43" s="16" t="s">
        <v>184</v>
      </c>
      <c r="T43" s="16"/>
      <c r="U43" s="16" t="s">
        <v>183</v>
      </c>
      <c r="V43" s="16" t="s">
        <v>185</v>
      </c>
      <c r="W43" s="16"/>
      <c r="X43" s="17">
        <v>430.08</v>
      </c>
      <c r="Y43" s="17" t="s">
        <v>117</v>
      </c>
      <c r="Z43" s="17"/>
      <c r="AA43" s="17" t="s">
        <v>109</v>
      </c>
      <c r="AB43" s="15"/>
      <c r="AC43" s="17">
        <v>115.05</v>
      </c>
      <c r="AD43" s="17" t="s">
        <v>183</v>
      </c>
      <c r="AE43" s="16" t="s">
        <v>85</v>
      </c>
      <c r="AF43" s="16"/>
      <c r="AG43" s="17"/>
      <c r="AH43" s="17"/>
      <c r="AI43" s="17"/>
      <c r="AJ43" s="16"/>
      <c r="AK43" s="16"/>
      <c r="AL43" s="16" t="s">
        <v>34</v>
      </c>
      <c r="AM43" s="16"/>
      <c r="AN43" s="16"/>
      <c r="AO43" s="16"/>
      <c r="AP43" s="17"/>
      <c r="AQ43" s="16" t="s">
        <v>50</v>
      </c>
      <c r="AR43" s="16"/>
      <c r="AS43" s="17"/>
      <c r="AT43" s="17"/>
      <c r="AU43" s="17"/>
      <c r="AV43" s="16"/>
      <c r="AW43" s="16" t="s">
        <v>36</v>
      </c>
      <c r="AX43" s="16"/>
      <c r="AY43" s="17"/>
      <c r="AZ43" s="16"/>
      <c r="BA43" s="16"/>
      <c r="BB43" s="17"/>
      <c r="BC43" s="20" t="s">
        <v>36</v>
      </c>
      <c r="BD43" s="16"/>
      <c r="BE43" s="17"/>
      <c r="BF43" s="17"/>
      <c r="BG43" s="16"/>
      <c r="BH43" s="16" t="s">
        <v>51</v>
      </c>
      <c r="BI43" s="16"/>
      <c r="BJ43" s="17"/>
      <c r="BK43" s="17"/>
      <c r="BL43" s="16"/>
      <c r="BM43" s="20" t="s">
        <v>36</v>
      </c>
      <c r="BN43" s="16"/>
      <c r="BO43" s="17"/>
      <c r="BP43" s="16">
        <v>0</v>
      </c>
      <c r="BQ43" s="29" t="s">
        <v>199</v>
      </c>
      <c r="BR43" s="18" t="s">
        <v>204</v>
      </c>
    </row>
    <row r="44" spans="1:70" ht="12.75">
      <c r="A44" s="16">
        <v>38</v>
      </c>
      <c r="B44" s="19" t="s">
        <v>188</v>
      </c>
      <c r="C44" s="19" t="s">
        <v>158</v>
      </c>
      <c r="D44" s="16">
        <v>3</v>
      </c>
      <c r="E44" s="16"/>
      <c r="F44" s="16"/>
      <c r="G44" s="16">
        <v>1533</v>
      </c>
      <c r="H44" s="16"/>
      <c r="I44" s="16">
        <v>1973</v>
      </c>
      <c r="J44" s="16"/>
      <c r="K44" s="17">
        <v>765.8</v>
      </c>
      <c r="L44" s="26">
        <v>695.47</v>
      </c>
      <c r="M44" s="17">
        <v>0</v>
      </c>
      <c r="N44" s="17"/>
      <c r="O44" s="16">
        <v>16</v>
      </c>
      <c r="P44" s="16">
        <v>2</v>
      </c>
      <c r="Q44" s="16">
        <v>2</v>
      </c>
      <c r="R44" s="16">
        <v>2.6</v>
      </c>
      <c r="S44" s="16" t="s">
        <v>184</v>
      </c>
      <c r="T44" s="16"/>
      <c r="U44" s="16" t="s">
        <v>183</v>
      </c>
      <c r="V44" s="16" t="s">
        <v>186</v>
      </c>
      <c r="W44" s="16"/>
      <c r="X44" s="17">
        <v>505.44</v>
      </c>
      <c r="Y44" s="17" t="s">
        <v>116</v>
      </c>
      <c r="Z44" s="17"/>
      <c r="AA44" s="26" t="s">
        <v>110</v>
      </c>
      <c r="AB44" s="15"/>
      <c r="AC44" s="17">
        <v>497.9</v>
      </c>
      <c r="AD44" s="17" t="s">
        <v>183</v>
      </c>
      <c r="AE44" s="16" t="s">
        <v>85</v>
      </c>
      <c r="AF44" s="16"/>
      <c r="AG44" s="17"/>
      <c r="AH44" s="17"/>
      <c r="AI44" s="17"/>
      <c r="AJ44" s="16"/>
      <c r="AK44" s="16"/>
      <c r="AL44" s="16" t="s">
        <v>34</v>
      </c>
      <c r="AM44" s="16"/>
      <c r="AN44" s="16"/>
      <c r="AO44" s="16"/>
      <c r="AP44" s="17"/>
      <c r="AQ44" s="20" t="s">
        <v>51</v>
      </c>
      <c r="AR44" s="16"/>
      <c r="AS44" s="17"/>
      <c r="AT44" s="17"/>
      <c r="AU44" s="17"/>
      <c r="AV44" s="16"/>
      <c r="AW44" s="16" t="s">
        <v>49</v>
      </c>
      <c r="AX44" s="16"/>
      <c r="AY44" s="17"/>
      <c r="AZ44" s="16"/>
      <c r="BA44" s="16"/>
      <c r="BB44" s="17"/>
      <c r="BC44" s="16" t="s">
        <v>34</v>
      </c>
      <c r="BD44" s="16"/>
      <c r="BE44" s="17"/>
      <c r="BF44" s="17"/>
      <c r="BG44" s="16"/>
      <c r="BH44" s="16" t="s">
        <v>51</v>
      </c>
      <c r="BI44" s="16"/>
      <c r="BJ44" s="17"/>
      <c r="BK44" s="17"/>
      <c r="BL44" s="16"/>
      <c r="BM44" s="16" t="s">
        <v>34</v>
      </c>
      <c r="BN44" s="16"/>
      <c r="BO44" s="17"/>
      <c r="BP44" s="16">
        <v>0</v>
      </c>
      <c r="BQ44" s="29" t="s">
        <v>198</v>
      </c>
      <c r="BR44" s="18" t="s">
        <v>202</v>
      </c>
    </row>
    <row r="45" spans="1:70" ht="12.75">
      <c r="A45" s="16">
        <v>39</v>
      </c>
      <c r="B45" s="19" t="s">
        <v>188</v>
      </c>
      <c r="C45" s="19" t="s">
        <v>158</v>
      </c>
      <c r="D45" s="16">
        <v>4</v>
      </c>
      <c r="E45" s="16"/>
      <c r="F45" s="16"/>
      <c r="G45" s="16">
        <v>1536</v>
      </c>
      <c r="H45" s="16"/>
      <c r="I45" s="16">
        <v>1970</v>
      </c>
      <c r="J45" s="16"/>
      <c r="K45" s="17">
        <v>776.2</v>
      </c>
      <c r="L45" s="26">
        <v>709.4</v>
      </c>
      <c r="M45" s="17">
        <v>0</v>
      </c>
      <c r="N45" s="17"/>
      <c r="O45" s="16">
        <v>16</v>
      </c>
      <c r="P45" s="16">
        <v>2</v>
      </c>
      <c r="Q45" s="16">
        <v>2</v>
      </c>
      <c r="R45" s="16">
        <v>2.6</v>
      </c>
      <c r="S45" s="16" t="s">
        <v>184</v>
      </c>
      <c r="T45" s="16"/>
      <c r="U45" s="16" t="s">
        <v>183</v>
      </c>
      <c r="V45" s="16" t="s">
        <v>186</v>
      </c>
      <c r="W45" s="16"/>
      <c r="X45" s="17">
        <v>515.44</v>
      </c>
      <c r="Y45" s="17" t="s">
        <v>116</v>
      </c>
      <c r="Z45" s="17"/>
      <c r="AA45" s="17" t="s">
        <v>109</v>
      </c>
      <c r="AB45" s="15"/>
      <c r="AC45" s="17">
        <v>507.9</v>
      </c>
      <c r="AD45" s="17" t="s">
        <v>183</v>
      </c>
      <c r="AE45" s="16" t="s">
        <v>85</v>
      </c>
      <c r="AF45" s="16"/>
      <c r="AG45" s="17"/>
      <c r="AH45" s="17"/>
      <c r="AI45" s="17"/>
      <c r="AJ45" s="16"/>
      <c r="AK45" s="16"/>
      <c r="AL45" s="16" t="s">
        <v>34</v>
      </c>
      <c r="AM45" s="16"/>
      <c r="AN45" s="16"/>
      <c r="AO45" s="16"/>
      <c r="AP45" s="17"/>
      <c r="AQ45" s="20" t="s">
        <v>51</v>
      </c>
      <c r="AR45" s="16"/>
      <c r="AS45" s="17"/>
      <c r="AT45" s="17"/>
      <c r="AU45" s="17"/>
      <c r="AV45" s="16"/>
      <c r="AW45" s="16" t="s">
        <v>49</v>
      </c>
      <c r="AX45" s="16"/>
      <c r="AY45" s="17"/>
      <c r="AZ45" s="16"/>
      <c r="BA45" s="16"/>
      <c r="BB45" s="17"/>
      <c r="BC45" s="16" t="s">
        <v>34</v>
      </c>
      <c r="BD45" s="16"/>
      <c r="BE45" s="17"/>
      <c r="BF45" s="17"/>
      <c r="BG45" s="16"/>
      <c r="BH45" s="16" t="s">
        <v>51</v>
      </c>
      <c r="BI45" s="16"/>
      <c r="BJ45" s="17"/>
      <c r="BK45" s="17"/>
      <c r="BL45" s="16"/>
      <c r="BM45" s="16" t="s">
        <v>34</v>
      </c>
      <c r="BN45" s="16"/>
      <c r="BO45" s="17"/>
      <c r="BP45" s="16">
        <v>0</v>
      </c>
      <c r="BQ45" s="29" t="s">
        <v>199</v>
      </c>
      <c r="BR45" s="18" t="s">
        <v>204</v>
      </c>
    </row>
    <row r="46" spans="1:70" ht="12.75">
      <c r="A46" s="16">
        <v>40</v>
      </c>
      <c r="B46" s="19" t="s">
        <v>188</v>
      </c>
      <c r="C46" s="19" t="s">
        <v>158</v>
      </c>
      <c r="D46" s="16">
        <v>9</v>
      </c>
      <c r="E46" s="16"/>
      <c r="F46" s="16"/>
      <c r="G46" s="16">
        <v>1538</v>
      </c>
      <c r="H46" s="16"/>
      <c r="I46" s="16">
        <v>1971</v>
      </c>
      <c r="J46" s="16"/>
      <c r="K46" s="17">
        <v>916.4</v>
      </c>
      <c r="L46" s="26">
        <v>892.61</v>
      </c>
      <c r="M46" s="17">
        <v>0</v>
      </c>
      <c r="N46" s="17"/>
      <c r="O46" s="16">
        <v>22</v>
      </c>
      <c r="P46" s="16">
        <v>2</v>
      </c>
      <c r="Q46" s="16">
        <v>3</v>
      </c>
      <c r="R46" s="16">
        <v>2.6</v>
      </c>
      <c r="S46" s="16" t="s">
        <v>184</v>
      </c>
      <c r="T46" s="16"/>
      <c r="U46" s="16" t="s">
        <v>183</v>
      </c>
      <c r="V46" s="16" t="s">
        <v>186</v>
      </c>
      <c r="W46" s="16"/>
      <c r="X46" s="17">
        <v>563.99</v>
      </c>
      <c r="Y46" s="17" t="s">
        <v>116</v>
      </c>
      <c r="Z46" s="17"/>
      <c r="AA46" s="17" t="s">
        <v>109</v>
      </c>
      <c r="AB46" s="15"/>
      <c r="AC46" s="17">
        <v>458</v>
      </c>
      <c r="AD46" s="17" t="s">
        <v>183</v>
      </c>
      <c r="AE46" s="16" t="s">
        <v>85</v>
      </c>
      <c r="AF46" s="16"/>
      <c r="AG46" s="17"/>
      <c r="AH46" s="17"/>
      <c r="AI46" s="17"/>
      <c r="AJ46" s="16"/>
      <c r="AK46" s="16"/>
      <c r="AL46" s="16" t="s">
        <v>34</v>
      </c>
      <c r="AM46" s="16"/>
      <c r="AN46" s="16"/>
      <c r="AO46" s="16"/>
      <c r="AP46" s="17"/>
      <c r="AQ46" s="20" t="s">
        <v>51</v>
      </c>
      <c r="AR46" s="16"/>
      <c r="AS46" s="17"/>
      <c r="AT46" s="17"/>
      <c r="AU46" s="17"/>
      <c r="AV46" s="16"/>
      <c r="AW46" s="16" t="s">
        <v>49</v>
      </c>
      <c r="AX46" s="16"/>
      <c r="AY46" s="17"/>
      <c r="AZ46" s="16"/>
      <c r="BA46" s="16"/>
      <c r="BB46" s="17"/>
      <c r="BC46" s="16" t="s">
        <v>34</v>
      </c>
      <c r="BD46" s="16"/>
      <c r="BE46" s="17"/>
      <c r="BF46" s="17"/>
      <c r="BG46" s="16"/>
      <c r="BH46" s="16" t="s">
        <v>51</v>
      </c>
      <c r="BI46" s="16"/>
      <c r="BJ46" s="17"/>
      <c r="BK46" s="17"/>
      <c r="BL46" s="16"/>
      <c r="BM46" s="16" t="s">
        <v>34</v>
      </c>
      <c r="BN46" s="16"/>
      <c r="BO46" s="17"/>
      <c r="BP46" s="16">
        <v>0</v>
      </c>
      <c r="BQ46" s="29" t="s">
        <v>198</v>
      </c>
      <c r="BR46" s="18" t="s">
        <v>202</v>
      </c>
    </row>
    <row r="47" spans="1:70" ht="12.75">
      <c r="A47" s="16">
        <v>41</v>
      </c>
      <c r="B47" s="19" t="s">
        <v>188</v>
      </c>
      <c r="C47" s="19" t="s">
        <v>158</v>
      </c>
      <c r="D47" s="16">
        <v>11</v>
      </c>
      <c r="E47" s="16"/>
      <c r="F47" s="16"/>
      <c r="G47" s="16">
        <v>1539</v>
      </c>
      <c r="H47" s="16"/>
      <c r="I47" s="16">
        <v>1974</v>
      </c>
      <c r="J47" s="16"/>
      <c r="K47" s="17">
        <v>800.2</v>
      </c>
      <c r="L47" s="17">
        <v>800.2</v>
      </c>
      <c r="M47" s="17">
        <v>0</v>
      </c>
      <c r="N47" s="17"/>
      <c r="O47" s="16">
        <v>16</v>
      </c>
      <c r="P47" s="16">
        <v>2</v>
      </c>
      <c r="Q47" s="16">
        <v>3</v>
      </c>
      <c r="R47" s="16">
        <v>2.6</v>
      </c>
      <c r="S47" s="16" t="s">
        <v>184</v>
      </c>
      <c r="T47" s="16"/>
      <c r="U47" s="20" t="s">
        <v>182</v>
      </c>
      <c r="V47" s="16" t="s">
        <v>186</v>
      </c>
      <c r="W47" s="16"/>
      <c r="X47" s="17">
        <v>525.98</v>
      </c>
      <c r="Y47" s="17" t="s">
        <v>116</v>
      </c>
      <c r="Z47" s="17"/>
      <c r="AA47" s="17" t="s">
        <v>109</v>
      </c>
      <c r="AB47" s="15">
        <v>2012</v>
      </c>
      <c r="AC47" s="17">
        <v>400</v>
      </c>
      <c r="AD47" s="17" t="s">
        <v>183</v>
      </c>
      <c r="AE47" s="16" t="s">
        <v>85</v>
      </c>
      <c r="AF47" s="16"/>
      <c r="AG47" s="17"/>
      <c r="AH47" s="17"/>
      <c r="AI47" s="17"/>
      <c r="AJ47" s="16"/>
      <c r="AK47" s="16"/>
      <c r="AL47" s="16" t="s">
        <v>34</v>
      </c>
      <c r="AM47" s="16"/>
      <c r="AN47" s="16"/>
      <c r="AO47" s="16"/>
      <c r="AP47" s="17"/>
      <c r="AQ47" s="16" t="s">
        <v>49</v>
      </c>
      <c r="AR47" s="16"/>
      <c r="AS47" s="17"/>
      <c r="AT47" s="17"/>
      <c r="AU47" s="17"/>
      <c r="AV47" s="16"/>
      <c r="AW47" s="16" t="s">
        <v>49</v>
      </c>
      <c r="AX47" s="16"/>
      <c r="AY47" s="17"/>
      <c r="AZ47" s="16"/>
      <c r="BA47" s="16"/>
      <c r="BB47" s="17"/>
      <c r="BC47" s="16" t="s">
        <v>34</v>
      </c>
      <c r="BD47" s="16"/>
      <c r="BE47" s="17"/>
      <c r="BF47" s="17"/>
      <c r="BG47" s="16"/>
      <c r="BH47" s="16" t="s">
        <v>51</v>
      </c>
      <c r="BI47" s="16"/>
      <c r="BJ47" s="17"/>
      <c r="BK47" s="17"/>
      <c r="BL47" s="16"/>
      <c r="BM47" s="16" t="s">
        <v>34</v>
      </c>
      <c r="BN47" s="16"/>
      <c r="BO47" s="17"/>
      <c r="BP47" s="16">
        <v>0</v>
      </c>
      <c r="BQ47" s="29" t="s">
        <v>199</v>
      </c>
      <c r="BR47" s="18" t="s">
        <v>204</v>
      </c>
    </row>
    <row r="48" spans="1:70" ht="12.75">
      <c r="A48" s="16">
        <v>42</v>
      </c>
      <c r="B48" s="19" t="s">
        <v>188</v>
      </c>
      <c r="C48" s="19" t="s">
        <v>158</v>
      </c>
      <c r="D48" s="16">
        <v>13</v>
      </c>
      <c r="E48" s="16"/>
      <c r="F48" s="16"/>
      <c r="G48" s="16">
        <v>1540</v>
      </c>
      <c r="H48" s="16"/>
      <c r="I48" s="16">
        <v>1975</v>
      </c>
      <c r="J48" s="16"/>
      <c r="K48" s="17">
        <v>683.7</v>
      </c>
      <c r="L48" s="26">
        <v>464.52</v>
      </c>
      <c r="M48" s="17">
        <v>0</v>
      </c>
      <c r="N48" s="17"/>
      <c r="O48" s="16">
        <v>8</v>
      </c>
      <c r="P48" s="16">
        <v>2</v>
      </c>
      <c r="Q48" s="16">
        <v>2</v>
      </c>
      <c r="R48" s="16">
        <v>2.6</v>
      </c>
      <c r="S48" s="16" t="s">
        <v>184</v>
      </c>
      <c r="T48" s="16"/>
      <c r="U48" s="16" t="s">
        <v>183</v>
      </c>
      <c r="V48" s="16" t="s">
        <v>185</v>
      </c>
      <c r="W48" s="16"/>
      <c r="X48" s="17">
        <v>1022.78</v>
      </c>
      <c r="Y48" s="17" t="s">
        <v>117</v>
      </c>
      <c r="Z48" s="17"/>
      <c r="AA48" s="17" t="s">
        <v>109</v>
      </c>
      <c r="AB48" s="15"/>
      <c r="AC48" s="17">
        <v>446.6</v>
      </c>
      <c r="AD48" s="17" t="s">
        <v>183</v>
      </c>
      <c r="AE48" s="16" t="s">
        <v>85</v>
      </c>
      <c r="AF48" s="16"/>
      <c r="AG48" s="17"/>
      <c r="AH48" s="17"/>
      <c r="AI48" s="17"/>
      <c r="AJ48" s="16"/>
      <c r="AK48" s="16"/>
      <c r="AL48" s="16" t="s">
        <v>34</v>
      </c>
      <c r="AM48" s="16"/>
      <c r="AN48" s="16"/>
      <c r="AO48" s="16"/>
      <c r="AP48" s="17"/>
      <c r="AQ48" s="20" t="s">
        <v>51</v>
      </c>
      <c r="AR48" s="16"/>
      <c r="AS48" s="17"/>
      <c r="AT48" s="17"/>
      <c r="AU48" s="17"/>
      <c r="AV48" s="16"/>
      <c r="AW48" s="16" t="s">
        <v>49</v>
      </c>
      <c r="AX48" s="16"/>
      <c r="AY48" s="17"/>
      <c r="AZ48" s="16"/>
      <c r="BA48" s="16"/>
      <c r="BB48" s="17"/>
      <c r="BC48" s="16" t="s">
        <v>34</v>
      </c>
      <c r="BD48" s="16"/>
      <c r="BE48" s="17"/>
      <c r="BF48" s="17"/>
      <c r="BG48" s="16"/>
      <c r="BH48" s="16" t="s">
        <v>51</v>
      </c>
      <c r="BI48" s="16"/>
      <c r="BJ48" s="17"/>
      <c r="BK48" s="17"/>
      <c r="BL48" s="16"/>
      <c r="BM48" s="16" t="s">
        <v>34</v>
      </c>
      <c r="BN48" s="16"/>
      <c r="BO48" s="17"/>
      <c r="BP48" s="16">
        <v>0</v>
      </c>
      <c r="BQ48" s="29" t="s">
        <v>199</v>
      </c>
      <c r="BR48" s="18" t="s">
        <v>204</v>
      </c>
    </row>
    <row r="49" spans="1:70" ht="12.75">
      <c r="A49" s="16">
        <v>43</v>
      </c>
      <c r="B49" s="19" t="s">
        <v>188</v>
      </c>
      <c r="C49" s="19" t="s">
        <v>158</v>
      </c>
      <c r="D49" s="16">
        <v>14</v>
      </c>
      <c r="E49" s="16"/>
      <c r="F49" s="16"/>
      <c r="G49" s="16">
        <v>1541</v>
      </c>
      <c r="H49" s="16"/>
      <c r="I49" s="16">
        <v>1973</v>
      </c>
      <c r="J49" s="16"/>
      <c r="K49" s="26">
        <v>908.2</v>
      </c>
      <c r="L49" s="26">
        <v>896.5</v>
      </c>
      <c r="M49" s="17">
        <v>0</v>
      </c>
      <c r="N49" s="17"/>
      <c r="O49" s="16">
        <v>22</v>
      </c>
      <c r="P49" s="16">
        <v>2</v>
      </c>
      <c r="Q49" s="16">
        <v>3</v>
      </c>
      <c r="R49" s="16">
        <v>3.1</v>
      </c>
      <c r="S49" s="16" t="s">
        <v>184</v>
      </c>
      <c r="T49" s="16"/>
      <c r="U49" s="16" t="s">
        <v>183</v>
      </c>
      <c r="V49" s="16" t="s">
        <v>185</v>
      </c>
      <c r="W49" s="16"/>
      <c r="X49" s="17">
        <v>1264.8</v>
      </c>
      <c r="Y49" s="17" t="s">
        <v>117</v>
      </c>
      <c r="Z49" s="17"/>
      <c r="AA49" s="17" t="s">
        <v>109</v>
      </c>
      <c r="AB49" s="15"/>
      <c r="AC49" s="17">
        <v>589.55</v>
      </c>
      <c r="AD49" s="17" t="s">
        <v>183</v>
      </c>
      <c r="AE49" s="16" t="s">
        <v>85</v>
      </c>
      <c r="AF49" s="16"/>
      <c r="AG49" s="17"/>
      <c r="AH49" s="17"/>
      <c r="AI49" s="17"/>
      <c r="AJ49" s="16"/>
      <c r="AK49" s="16"/>
      <c r="AL49" s="16" t="s">
        <v>34</v>
      </c>
      <c r="AM49" s="16"/>
      <c r="AN49" s="16"/>
      <c r="AO49" s="16"/>
      <c r="AP49" s="17"/>
      <c r="AQ49" s="20" t="s">
        <v>51</v>
      </c>
      <c r="AR49" s="16"/>
      <c r="AS49" s="17"/>
      <c r="AT49" s="17"/>
      <c r="AU49" s="17"/>
      <c r="AV49" s="16"/>
      <c r="AW49" s="16" t="s">
        <v>49</v>
      </c>
      <c r="AX49" s="16"/>
      <c r="AY49" s="17"/>
      <c r="AZ49" s="16"/>
      <c r="BA49" s="16"/>
      <c r="BB49" s="17"/>
      <c r="BC49" s="16" t="s">
        <v>34</v>
      </c>
      <c r="BD49" s="16"/>
      <c r="BE49" s="17"/>
      <c r="BF49" s="17"/>
      <c r="BG49" s="16"/>
      <c r="BH49" s="16" t="s">
        <v>51</v>
      </c>
      <c r="BI49" s="16"/>
      <c r="BJ49" s="17"/>
      <c r="BK49" s="17"/>
      <c r="BL49" s="16"/>
      <c r="BM49" s="16" t="s">
        <v>34</v>
      </c>
      <c r="BN49" s="16"/>
      <c r="BO49" s="17"/>
      <c r="BP49" s="16">
        <v>0</v>
      </c>
      <c r="BQ49" s="29" t="s">
        <v>198</v>
      </c>
      <c r="BR49" s="18" t="s">
        <v>202</v>
      </c>
    </row>
    <row r="50" spans="1:70" ht="12.75">
      <c r="A50" s="16">
        <v>44</v>
      </c>
      <c r="B50" s="19" t="s">
        <v>188</v>
      </c>
      <c r="C50" s="19" t="s">
        <v>158</v>
      </c>
      <c r="D50" s="16">
        <v>16</v>
      </c>
      <c r="E50" s="16"/>
      <c r="F50" s="16"/>
      <c r="G50" s="16">
        <v>1542</v>
      </c>
      <c r="H50" s="16"/>
      <c r="I50" s="20">
        <v>1980</v>
      </c>
      <c r="J50" s="16"/>
      <c r="K50" s="26">
        <v>954.24</v>
      </c>
      <c r="L50" s="26">
        <v>848.06</v>
      </c>
      <c r="M50" s="17">
        <v>0</v>
      </c>
      <c r="N50" s="17"/>
      <c r="O50" s="16">
        <v>18</v>
      </c>
      <c r="P50" s="16">
        <v>2</v>
      </c>
      <c r="Q50" s="16">
        <v>3</v>
      </c>
      <c r="R50" s="16">
        <v>2.9</v>
      </c>
      <c r="S50" s="16" t="s">
        <v>184</v>
      </c>
      <c r="T50" s="16"/>
      <c r="U50" s="16" t="s">
        <v>183</v>
      </c>
      <c r="V50" s="16" t="s">
        <v>187</v>
      </c>
      <c r="W50" s="16"/>
      <c r="X50" s="17">
        <v>1202.92</v>
      </c>
      <c r="Y50" s="17" t="s">
        <v>116</v>
      </c>
      <c r="Z50" s="17"/>
      <c r="AA50" s="17" t="s">
        <v>109</v>
      </c>
      <c r="AB50" s="15"/>
      <c r="AC50" s="17">
        <v>538.2</v>
      </c>
      <c r="AD50" s="17" t="s">
        <v>183</v>
      </c>
      <c r="AE50" s="16" t="s">
        <v>85</v>
      </c>
      <c r="AF50" s="16"/>
      <c r="AG50" s="17"/>
      <c r="AH50" s="17"/>
      <c r="AI50" s="17"/>
      <c r="AJ50" s="16"/>
      <c r="AK50" s="16">
        <v>495</v>
      </c>
      <c r="AL50" s="16" t="s">
        <v>34</v>
      </c>
      <c r="AM50" s="16"/>
      <c r="AN50" s="16"/>
      <c r="AO50" s="16"/>
      <c r="AP50" s="17"/>
      <c r="AQ50" s="20" t="s">
        <v>51</v>
      </c>
      <c r="AR50" s="16"/>
      <c r="AS50" s="17"/>
      <c r="AT50" s="17"/>
      <c r="AU50" s="17"/>
      <c r="AV50" s="16"/>
      <c r="AW50" s="16" t="s">
        <v>49</v>
      </c>
      <c r="AX50" s="16"/>
      <c r="AY50" s="17"/>
      <c r="AZ50" s="16"/>
      <c r="BA50" s="16"/>
      <c r="BB50" s="17"/>
      <c r="BC50" s="16" t="s">
        <v>34</v>
      </c>
      <c r="BD50" s="16"/>
      <c r="BE50" s="17"/>
      <c r="BF50" s="17"/>
      <c r="BG50" s="16"/>
      <c r="BH50" s="16" t="s">
        <v>51</v>
      </c>
      <c r="BI50" s="16"/>
      <c r="BJ50" s="17"/>
      <c r="BK50" s="17"/>
      <c r="BL50" s="16"/>
      <c r="BM50" s="16" t="s">
        <v>34</v>
      </c>
      <c r="BN50" s="16"/>
      <c r="BO50" s="17"/>
      <c r="BP50" s="16">
        <v>0</v>
      </c>
      <c r="BQ50" s="29" t="s">
        <v>198</v>
      </c>
      <c r="BR50" s="18" t="s">
        <v>202</v>
      </c>
    </row>
    <row r="51" spans="1:70" ht="12.75">
      <c r="A51" s="16">
        <v>45</v>
      </c>
      <c r="B51" s="19" t="s">
        <v>188</v>
      </c>
      <c r="C51" s="19" t="s">
        <v>159</v>
      </c>
      <c r="D51" s="16">
        <v>17</v>
      </c>
      <c r="E51" s="16"/>
      <c r="F51" s="16"/>
      <c r="G51" s="16"/>
      <c r="H51" s="16"/>
      <c r="I51" s="16">
        <v>1972</v>
      </c>
      <c r="J51" s="16"/>
      <c r="K51" s="17">
        <v>746.6</v>
      </c>
      <c r="L51" s="26">
        <v>721.2</v>
      </c>
      <c r="M51" s="17">
        <v>0</v>
      </c>
      <c r="N51" s="17"/>
      <c r="O51" s="16">
        <v>16</v>
      </c>
      <c r="P51" s="16">
        <v>2</v>
      </c>
      <c r="Q51" s="16">
        <v>2</v>
      </c>
      <c r="R51" s="16">
        <v>3</v>
      </c>
      <c r="S51" s="16" t="s">
        <v>184</v>
      </c>
      <c r="T51" s="16"/>
      <c r="U51" s="16" t="s">
        <v>183</v>
      </c>
      <c r="V51" s="16" t="s">
        <v>185</v>
      </c>
      <c r="W51" s="16"/>
      <c r="X51" s="17">
        <v>1213.6</v>
      </c>
      <c r="Y51" s="17" t="s">
        <v>117</v>
      </c>
      <c r="Z51" s="17"/>
      <c r="AA51" s="26" t="s">
        <v>110</v>
      </c>
      <c r="AB51" s="15"/>
      <c r="AC51" s="17">
        <v>485.55</v>
      </c>
      <c r="AD51" s="17" t="s">
        <v>183</v>
      </c>
      <c r="AE51" s="16" t="s">
        <v>85</v>
      </c>
      <c r="AF51" s="16"/>
      <c r="AG51" s="17"/>
      <c r="AH51" s="17"/>
      <c r="AI51" s="17"/>
      <c r="AJ51" s="16"/>
      <c r="AK51" s="16"/>
      <c r="AL51" s="16" t="s">
        <v>34</v>
      </c>
      <c r="AM51" s="16"/>
      <c r="AN51" s="16"/>
      <c r="AO51" s="16"/>
      <c r="AP51" s="17"/>
      <c r="AQ51" s="20" t="s">
        <v>51</v>
      </c>
      <c r="AR51" s="16"/>
      <c r="AS51" s="17"/>
      <c r="AT51" s="17"/>
      <c r="AU51" s="17"/>
      <c r="AV51" s="16"/>
      <c r="AW51" s="16" t="s">
        <v>49</v>
      </c>
      <c r="AX51" s="16"/>
      <c r="AY51" s="17"/>
      <c r="AZ51" s="16"/>
      <c r="BA51" s="16"/>
      <c r="BB51" s="17"/>
      <c r="BC51" s="16" t="s">
        <v>34</v>
      </c>
      <c r="BD51" s="16"/>
      <c r="BE51" s="17"/>
      <c r="BF51" s="17"/>
      <c r="BG51" s="16"/>
      <c r="BH51" s="16" t="s">
        <v>51</v>
      </c>
      <c r="BI51" s="16"/>
      <c r="BJ51" s="17"/>
      <c r="BK51" s="17"/>
      <c r="BL51" s="16"/>
      <c r="BM51" s="16" t="s">
        <v>34</v>
      </c>
      <c r="BN51" s="16"/>
      <c r="BO51" s="17"/>
      <c r="BP51" s="16">
        <v>0</v>
      </c>
      <c r="BQ51" s="29" t="s">
        <v>198</v>
      </c>
      <c r="BR51" s="18" t="s">
        <v>202</v>
      </c>
    </row>
    <row r="52" spans="1:70" ht="12.75">
      <c r="A52" s="16">
        <v>46</v>
      </c>
      <c r="B52" s="19" t="s">
        <v>164</v>
      </c>
      <c r="C52" s="19" t="s">
        <v>160</v>
      </c>
      <c r="D52" s="20">
        <v>2</v>
      </c>
      <c r="E52" s="16"/>
      <c r="F52" s="16"/>
      <c r="G52" s="16">
        <v>9389</v>
      </c>
      <c r="H52" s="16"/>
      <c r="I52" s="16">
        <v>1994</v>
      </c>
      <c r="J52" s="16"/>
      <c r="K52" s="17">
        <v>447</v>
      </c>
      <c r="L52" s="26">
        <v>273.8</v>
      </c>
      <c r="M52" s="17"/>
      <c r="N52" s="17"/>
      <c r="O52" s="16">
        <v>16</v>
      </c>
      <c r="P52" s="16">
        <v>2</v>
      </c>
      <c r="Q52" s="16">
        <v>1</v>
      </c>
      <c r="R52" s="16">
        <v>3.2</v>
      </c>
      <c r="S52" s="16" t="s">
        <v>184</v>
      </c>
      <c r="T52" s="16"/>
      <c r="U52" s="16" t="s">
        <v>183</v>
      </c>
      <c r="V52" s="16" t="s">
        <v>185</v>
      </c>
      <c r="W52" s="16"/>
      <c r="X52" s="17">
        <v>924.05</v>
      </c>
      <c r="Y52" s="17" t="s">
        <v>117</v>
      </c>
      <c r="Z52" s="17"/>
      <c r="AA52" s="17" t="s">
        <v>109</v>
      </c>
      <c r="AB52" s="15"/>
      <c r="AC52" s="17">
        <v>290.55</v>
      </c>
      <c r="AD52" s="17" t="s">
        <v>183</v>
      </c>
      <c r="AE52" s="16" t="s">
        <v>85</v>
      </c>
      <c r="AF52" s="16"/>
      <c r="AG52" s="17"/>
      <c r="AH52" s="17"/>
      <c r="AI52" s="17"/>
      <c r="AJ52" s="16"/>
      <c r="AK52" s="16"/>
      <c r="AL52" s="16" t="s">
        <v>34</v>
      </c>
      <c r="AM52" s="16"/>
      <c r="AN52" s="16"/>
      <c r="AO52" s="16"/>
      <c r="AP52" s="17"/>
      <c r="AQ52" s="16" t="s">
        <v>51</v>
      </c>
      <c r="AR52" s="16"/>
      <c r="AS52" s="17"/>
      <c r="AT52" s="17"/>
      <c r="AU52" s="17"/>
      <c r="AV52" s="16"/>
      <c r="AW52" s="20" t="s">
        <v>49</v>
      </c>
      <c r="AX52" s="16"/>
      <c r="AY52" s="17"/>
      <c r="AZ52" s="16"/>
      <c r="BA52" s="16"/>
      <c r="BB52" s="17"/>
      <c r="BC52" s="16" t="s">
        <v>34</v>
      </c>
      <c r="BD52" s="16"/>
      <c r="BE52" s="17"/>
      <c r="BF52" s="17"/>
      <c r="BG52" s="16"/>
      <c r="BH52" s="16" t="s">
        <v>36</v>
      </c>
      <c r="BI52" s="16"/>
      <c r="BJ52" s="17"/>
      <c r="BK52" s="17"/>
      <c r="BL52" s="16"/>
      <c r="BM52" s="16" t="s">
        <v>34</v>
      </c>
      <c r="BN52" s="16"/>
      <c r="BO52" s="17"/>
      <c r="BP52" s="16">
        <v>0</v>
      </c>
      <c r="BQ52" s="29" t="s">
        <v>200</v>
      </c>
      <c r="BR52" s="18" t="s">
        <v>202</v>
      </c>
    </row>
    <row r="53" spans="1:70" ht="12.75">
      <c r="A53" s="16">
        <v>47</v>
      </c>
      <c r="B53" s="19" t="s">
        <v>164</v>
      </c>
      <c r="C53" s="19" t="s">
        <v>161</v>
      </c>
      <c r="D53" s="16">
        <v>7</v>
      </c>
      <c r="E53" s="16"/>
      <c r="F53" s="16"/>
      <c r="G53" s="16">
        <v>225</v>
      </c>
      <c r="H53" s="16"/>
      <c r="I53" s="16">
        <v>1930</v>
      </c>
      <c r="J53" s="16"/>
      <c r="K53" s="17">
        <v>260</v>
      </c>
      <c r="L53" s="26">
        <v>252.2</v>
      </c>
      <c r="M53" s="17">
        <v>2</v>
      </c>
      <c r="N53" s="17"/>
      <c r="O53" s="16">
        <v>10</v>
      </c>
      <c r="P53" s="16">
        <v>2</v>
      </c>
      <c r="Q53" s="16">
        <v>1</v>
      </c>
      <c r="R53" s="16">
        <v>2.9</v>
      </c>
      <c r="S53" s="16" t="s">
        <v>184</v>
      </c>
      <c r="T53" s="16"/>
      <c r="U53" s="16" t="s">
        <v>183</v>
      </c>
      <c r="V53" s="16" t="s">
        <v>185</v>
      </c>
      <c r="W53" s="16"/>
      <c r="X53" s="17">
        <v>595.54</v>
      </c>
      <c r="Y53" s="17" t="s">
        <v>117</v>
      </c>
      <c r="Z53" s="17"/>
      <c r="AA53" s="17" t="s">
        <v>109</v>
      </c>
      <c r="AB53" s="15"/>
      <c r="AC53" s="17">
        <v>169</v>
      </c>
      <c r="AD53" s="17" t="s">
        <v>183</v>
      </c>
      <c r="AE53" s="16" t="s">
        <v>85</v>
      </c>
      <c r="AF53" s="16"/>
      <c r="AG53" s="17"/>
      <c r="AH53" s="17"/>
      <c r="AI53" s="17"/>
      <c r="AJ53" s="16"/>
      <c r="AK53" s="16"/>
      <c r="AL53" s="16" t="s">
        <v>34</v>
      </c>
      <c r="AM53" s="16"/>
      <c r="AN53" s="16"/>
      <c r="AO53" s="16"/>
      <c r="AP53" s="17"/>
      <c r="AQ53" s="20" t="s">
        <v>50</v>
      </c>
      <c r="AR53" s="16"/>
      <c r="AS53" s="17"/>
      <c r="AT53" s="17"/>
      <c r="AU53" s="17"/>
      <c r="AV53" s="16"/>
      <c r="AW53" s="16" t="s">
        <v>49</v>
      </c>
      <c r="AX53" s="16"/>
      <c r="AY53" s="17"/>
      <c r="AZ53" s="16"/>
      <c r="BA53" s="16"/>
      <c r="BB53" s="17"/>
      <c r="BC53" s="16" t="s">
        <v>36</v>
      </c>
      <c r="BD53" s="16"/>
      <c r="BE53" s="17"/>
      <c r="BF53" s="17"/>
      <c r="BG53" s="16"/>
      <c r="BH53" s="16" t="s">
        <v>36</v>
      </c>
      <c r="BI53" s="16"/>
      <c r="BJ53" s="17"/>
      <c r="BK53" s="17"/>
      <c r="BL53" s="16"/>
      <c r="BM53" s="16" t="s">
        <v>36</v>
      </c>
      <c r="BN53" s="16"/>
      <c r="BO53" s="17"/>
      <c r="BP53" s="16">
        <v>0</v>
      </c>
      <c r="BQ53" s="29" t="s">
        <v>200</v>
      </c>
      <c r="BR53" s="18" t="s">
        <v>202</v>
      </c>
    </row>
    <row r="54" spans="1:70" ht="12.75">
      <c r="A54" s="16">
        <v>48</v>
      </c>
      <c r="B54" s="19" t="s">
        <v>164</v>
      </c>
      <c r="C54" s="19" t="s">
        <v>162</v>
      </c>
      <c r="D54" s="16">
        <v>1</v>
      </c>
      <c r="E54" s="16"/>
      <c r="F54" s="16"/>
      <c r="G54" s="16">
        <v>9188</v>
      </c>
      <c r="H54" s="16"/>
      <c r="I54" s="16">
        <v>1968</v>
      </c>
      <c r="J54" s="16"/>
      <c r="K54" s="17">
        <v>555.6</v>
      </c>
      <c r="L54" s="26">
        <v>506.3</v>
      </c>
      <c r="M54" s="17">
        <v>175.48</v>
      </c>
      <c r="N54" s="17"/>
      <c r="O54" s="16">
        <v>12</v>
      </c>
      <c r="P54" s="16">
        <v>2</v>
      </c>
      <c r="Q54" s="16">
        <v>3</v>
      </c>
      <c r="R54" s="16">
        <v>2.8</v>
      </c>
      <c r="S54" s="16" t="s">
        <v>184</v>
      </c>
      <c r="T54" s="16"/>
      <c r="U54" s="16" t="s">
        <v>183</v>
      </c>
      <c r="V54" s="16" t="s">
        <v>185</v>
      </c>
      <c r="W54" s="16"/>
      <c r="X54" s="17">
        <v>932.96</v>
      </c>
      <c r="Y54" s="17" t="s">
        <v>117</v>
      </c>
      <c r="Z54" s="17"/>
      <c r="AA54" s="17" t="s">
        <v>109</v>
      </c>
      <c r="AB54" s="15"/>
      <c r="AC54" s="17">
        <v>361.4</v>
      </c>
      <c r="AD54" s="17" t="s">
        <v>183</v>
      </c>
      <c r="AE54" s="16" t="s">
        <v>85</v>
      </c>
      <c r="AF54" s="16"/>
      <c r="AG54" s="17"/>
      <c r="AH54" s="17"/>
      <c r="AI54" s="17"/>
      <c r="AJ54" s="16"/>
      <c r="AK54" s="16"/>
      <c r="AL54" s="16" t="s">
        <v>34</v>
      </c>
      <c r="AM54" s="16"/>
      <c r="AN54" s="16"/>
      <c r="AO54" s="16"/>
      <c r="AP54" s="17"/>
      <c r="AQ54" s="16" t="s">
        <v>51</v>
      </c>
      <c r="AR54" s="16"/>
      <c r="AS54" s="17"/>
      <c r="AT54" s="17"/>
      <c r="AU54" s="17"/>
      <c r="AV54" s="16"/>
      <c r="AW54" s="16" t="s">
        <v>49</v>
      </c>
      <c r="AX54" s="16"/>
      <c r="AY54" s="17"/>
      <c r="AZ54" s="16"/>
      <c r="BA54" s="16"/>
      <c r="BB54" s="17"/>
      <c r="BC54" s="16" t="s">
        <v>36</v>
      </c>
      <c r="BD54" s="16"/>
      <c r="BE54" s="17"/>
      <c r="BF54" s="17"/>
      <c r="BG54" s="16"/>
      <c r="BH54" s="16" t="s">
        <v>36</v>
      </c>
      <c r="BI54" s="16"/>
      <c r="BJ54" s="17"/>
      <c r="BK54" s="17"/>
      <c r="BL54" s="16"/>
      <c r="BM54" s="16" t="s">
        <v>36</v>
      </c>
      <c r="BN54" s="16"/>
      <c r="BO54" s="17"/>
      <c r="BP54" s="16">
        <v>0</v>
      </c>
      <c r="BQ54" s="29" t="s">
        <v>200</v>
      </c>
      <c r="BR54" s="18" t="s">
        <v>202</v>
      </c>
    </row>
    <row r="55" spans="1:70" ht="12.75">
      <c r="A55" s="16">
        <v>49</v>
      </c>
      <c r="B55" s="19" t="s">
        <v>164</v>
      </c>
      <c r="C55" s="19" t="s">
        <v>162</v>
      </c>
      <c r="D55" s="16">
        <v>2</v>
      </c>
      <c r="E55" s="16"/>
      <c r="F55" s="16"/>
      <c r="G55" s="16">
        <v>9180</v>
      </c>
      <c r="H55" s="16"/>
      <c r="I55" s="16">
        <v>1964</v>
      </c>
      <c r="J55" s="16"/>
      <c r="K55" s="17">
        <v>572.2</v>
      </c>
      <c r="L55" s="26">
        <v>489.3</v>
      </c>
      <c r="M55" s="17"/>
      <c r="N55" s="17"/>
      <c r="O55" s="16">
        <v>12</v>
      </c>
      <c r="P55" s="16">
        <v>2</v>
      </c>
      <c r="Q55" s="20">
        <v>3</v>
      </c>
      <c r="R55" s="16">
        <v>2.8</v>
      </c>
      <c r="S55" s="16" t="s">
        <v>184</v>
      </c>
      <c r="T55" s="16"/>
      <c r="U55" s="16" t="s">
        <v>183</v>
      </c>
      <c r="V55" s="16" t="s">
        <v>185</v>
      </c>
      <c r="W55" s="16"/>
      <c r="X55" s="17">
        <v>916.3</v>
      </c>
      <c r="Y55" s="17" t="s">
        <v>117</v>
      </c>
      <c r="Z55" s="17"/>
      <c r="AA55" s="17" t="s">
        <v>110</v>
      </c>
      <c r="AB55" s="15"/>
      <c r="AC55" s="17">
        <v>371.8</v>
      </c>
      <c r="AD55" s="17" t="s">
        <v>183</v>
      </c>
      <c r="AE55" s="16" t="s">
        <v>85</v>
      </c>
      <c r="AF55" s="16"/>
      <c r="AG55" s="17"/>
      <c r="AH55" s="17"/>
      <c r="AI55" s="17"/>
      <c r="AJ55" s="16"/>
      <c r="AK55" s="16"/>
      <c r="AL55" s="16" t="s">
        <v>34</v>
      </c>
      <c r="AM55" s="16"/>
      <c r="AN55" s="16"/>
      <c r="AO55" s="16"/>
      <c r="AP55" s="17"/>
      <c r="AQ55" s="16" t="s">
        <v>51</v>
      </c>
      <c r="AR55" s="16"/>
      <c r="AS55" s="17"/>
      <c r="AT55" s="17"/>
      <c r="AU55" s="17"/>
      <c r="AV55" s="16"/>
      <c r="AW55" s="16" t="s">
        <v>49</v>
      </c>
      <c r="AX55" s="16"/>
      <c r="AY55" s="17"/>
      <c r="AZ55" s="16"/>
      <c r="BA55" s="16"/>
      <c r="BB55" s="17"/>
      <c r="BC55" s="20" t="s">
        <v>34</v>
      </c>
      <c r="BD55" s="16"/>
      <c r="BE55" s="17"/>
      <c r="BF55" s="17"/>
      <c r="BG55" s="16"/>
      <c r="BH55" s="16" t="s">
        <v>36</v>
      </c>
      <c r="BI55" s="16"/>
      <c r="BJ55" s="17"/>
      <c r="BK55" s="17"/>
      <c r="BL55" s="16"/>
      <c r="BM55" s="16" t="s">
        <v>36</v>
      </c>
      <c r="BN55" s="16"/>
      <c r="BO55" s="17"/>
      <c r="BP55" s="16">
        <v>0</v>
      </c>
      <c r="BQ55" s="29" t="s">
        <v>200</v>
      </c>
      <c r="BR55" s="18" t="s">
        <v>202</v>
      </c>
    </row>
    <row r="56" spans="1:70" ht="12.75">
      <c r="A56" s="16">
        <v>50</v>
      </c>
      <c r="B56" s="19" t="s">
        <v>165</v>
      </c>
      <c r="C56" s="19" t="s">
        <v>154</v>
      </c>
      <c r="D56" s="20">
        <v>39</v>
      </c>
      <c r="E56" s="20"/>
      <c r="F56" s="16"/>
      <c r="G56" s="16">
        <v>4300</v>
      </c>
      <c r="H56" s="16"/>
      <c r="I56" s="16">
        <v>1966</v>
      </c>
      <c r="J56" s="16"/>
      <c r="K56" s="17">
        <v>778.9</v>
      </c>
      <c r="L56" s="17">
        <v>779</v>
      </c>
      <c r="M56" s="17"/>
      <c r="N56" s="17"/>
      <c r="O56" s="16">
        <v>16</v>
      </c>
      <c r="P56" s="16">
        <v>3</v>
      </c>
      <c r="Q56" s="16">
        <v>2</v>
      </c>
      <c r="R56" s="16">
        <v>3.1</v>
      </c>
      <c r="S56" s="16" t="s">
        <v>184</v>
      </c>
      <c r="T56" s="16"/>
      <c r="U56" s="16" t="s">
        <v>183</v>
      </c>
      <c r="V56" s="16" t="s">
        <v>185</v>
      </c>
      <c r="W56" s="16"/>
      <c r="X56" s="17">
        <v>1102.48</v>
      </c>
      <c r="Y56" s="17" t="s">
        <v>117</v>
      </c>
      <c r="Z56" s="17"/>
      <c r="AA56" s="17" t="s">
        <v>109</v>
      </c>
      <c r="AB56" s="15"/>
      <c r="AC56" s="17">
        <v>506.35</v>
      </c>
      <c r="AD56" s="17" t="s">
        <v>183</v>
      </c>
      <c r="AE56" s="16" t="s">
        <v>85</v>
      </c>
      <c r="AF56" s="16"/>
      <c r="AG56" s="17"/>
      <c r="AH56" s="17"/>
      <c r="AI56" s="17"/>
      <c r="AJ56" s="16"/>
      <c r="AK56" s="16"/>
      <c r="AL56" s="16" t="s">
        <v>34</v>
      </c>
      <c r="AM56" s="16"/>
      <c r="AN56" s="16"/>
      <c r="AO56" s="16"/>
      <c r="AP56" s="17"/>
      <c r="AQ56" s="16" t="s">
        <v>36</v>
      </c>
      <c r="AR56" s="16"/>
      <c r="AS56" s="17"/>
      <c r="AT56" s="17"/>
      <c r="AU56" s="17"/>
      <c r="AV56" s="16"/>
      <c r="AW56" s="16" t="s">
        <v>36</v>
      </c>
      <c r="AX56" s="16"/>
      <c r="AY56" s="17"/>
      <c r="AZ56" s="16"/>
      <c r="BA56" s="16"/>
      <c r="BB56" s="17"/>
      <c r="BC56" s="16" t="s">
        <v>36</v>
      </c>
      <c r="BD56" s="16"/>
      <c r="BE56" s="17"/>
      <c r="BF56" s="17"/>
      <c r="BG56" s="16"/>
      <c r="BH56" s="16" t="s">
        <v>36</v>
      </c>
      <c r="BI56" s="16"/>
      <c r="BJ56" s="17"/>
      <c r="BK56" s="17"/>
      <c r="BL56" s="16"/>
      <c r="BM56" s="16" t="s">
        <v>36</v>
      </c>
      <c r="BN56" s="16"/>
      <c r="BO56" s="17"/>
      <c r="BP56" s="16">
        <v>0</v>
      </c>
      <c r="BQ56" s="29" t="s">
        <v>201</v>
      </c>
      <c r="BR56" s="18" t="s">
        <v>202</v>
      </c>
    </row>
    <row r="57" spans="1:70" ht="12.75">
      <c r="A57" s="16">
        <v>51</v>
      </c>
      <c r="B57" s="19" t="s">
        <v>165</v>
      </c>
      <c r="C57" s="19" t="s">
        <v>154</v>
      </c>
      <c r="D57" s="20">
        <v>41</v>
      </c>
      <c r="E57" s="20"/>
      <c r="F57" s="16"/>
      <c r="G57" s="16">
        <v>4302</v>
      </c>
      <c r="H57" s="16"/>
      <c r="I57" s="16">
        <v>1966</v>
      </c>
      <c r="J57" s="16"/>
      <c r="K57" s="17">
        <v>786</v>
      </c>
      <c r="L57" s="17">
        <v>786</v>
      </c>
      <c r="M57" s="17"/>
      <c r="N57" s="17"/>
      <c r="O57" s="16">
        <v>14</v>
      </c>
      <c r="P57" s="16">
        <v>2</v>
      </c>
      <c r="Q57" s="16">
        <v>2</v>
      </c>
      <c r="R57" s="16">
        <v>3.2</v>
      </c>
      <c r="S57" s="16" t="s">
        <v>184</v>
      </c>
      <c r="T57" s="16"/>
      <c r="U57" s="16" t="s">
        <v>183</v>
      </c>
      <c r="V57" s="16" t="s">
        <v>185</v>
      </c>
      <c r="W57" s="16"/>
      <c r="X57" s="17">
        <v>1122.4</v>
      </c>
      <c r="Y57" s="17" t="s">
        <v>117</v>
      </c>
      <c r="Z57" s="17"/>
      <c r="AA57" s="17" t="s">
        <v>109</v>
      </c>
      <c r="AB57" s="15"/>
      <c r="AC57" s="17">
        <v>510.9</v>
      </c>
      <c r="AD57" s="17" t="s">
        <v>183</v>
      </c>
      <c r="AE57" s="16" t="s">
        <v>85</v>
      </c>
      <c r="AF57" s="16"/>
      <c r="AG57" s="17"/>
      <c r="AH57" s="17"/>
      <c r="AI57" s="17"/>
      <c r="AJ57" s="16"/>
      <c r="AK57" s="16"/>
      <c r="AL57" s="16" t="s">
        <v>34</v>
      </c>
      <c r="AM57" s="16"/>
      <c r="AN57" s="16"/>
      <c r="AO57" s="16"/>
      <c r="AP57" s="17"/>
      <c r="AQ57" s="16" t="s">
        <v>36</v>
      </c>
      <c r="AR57" s="16"/>
      <c r="AS57" s="17"/>
      <c r="AT57" s="17"/>
      <c r="AU57" s="17"/>
      <c r="AV57" s="16"/>
      <c r="AW57" s="16" t="s">
        <v>36</v>
      </c>
      <c r="AX57" s="16"/>
      <c r="AY57" s="17"/>
      <c r="AZ57" s="16"/>
      <c r="BA57" s="16"/>
      <c r="BB57" s="17"/>
      <c r="BC57" s="16" t="s">
        <v>36</v>
      </c>
      <c r="BD57" s="16"/>
      <c r="BE57" s="17"/>
      <c r="BF57" s="17"/>
      <c r="BG57" s="16"/>
      <c r="BH57" s="16" t="s">
        <v>36</v>
      </c>
      <c r="BI57" s="16"/>
      <c r="BJ57" s="17"/>
      <c r="BK57" s="17"/>
      <c r="BL57" s="16"/>
      <c r="BM57" s="16" t="s">
        <v>36</v>
      </c>
      <c r="BN57" s="16"/>
      <c r="BO57" s="17"/>
      <c r="BP57" s="16">
        <v>0</v>
      </c>
      <c r="BQ57" s="29" t="s">
        <v>201</v>
      </c>
      <c r="BR57" s="18" t="s">
        <v>202</v>
      </c>
    </row>
    <row r="58" spans="1:70" ht="12.75">
      <c r="A58" s="16">
        <v>52</v>
      </c>
      <c r="B58" s="19" t="s">
        <v>165</v>
      </c>
      <c r="C58" s="19" t="s">
        <v>154</v>
      </c>
      <c r="D58" s="20">
        <v>43</v>
      </c>
      <c r="E58" s="20"/>
      <c r="F58" s="16"/>
      <c r="G58" s="16">
        <v>4301</v>
      </c>
      <c r="H58" s="16"/>
      <c r="I58" s="16">
        <v>1968</v>
      </c>
      <c r="J58" s="16"/>
      <c r="K58" s="17">
        <v>757.4</v>
      </c>
      <c r="L58" s="17">
        <v>757</v>
      </c>
      <c r="M58" s="17"/>
      <c r="N58" s="17"/>
      <c r="O58" s="16">
        <v>16</v>
      </c>
      <c r="P58" s="16">
        <v>2</v>
      </c>
      <c r="Q58" s="16">
        <v>2</v>
      </c>
      <c r="R58" s="16">
        <v>3.1</v>
      </c>
      <c r="S58" s="16" t="s">
        <v>184</v>
      </c>
      <c r="T58" s="16"/>
      <c r="U58" s="16" t="s">
        <v>183</v>
      </c>
      <c r="V58" s="16" t="s">
        <v>187</v>
      </c>
      <c r="W58" s="16"/>
      <c r="X58" s="17">
        <v>1108.8</v>
      </c>
      <c r="Y58" s="17" t="s">
        <v>116</v>
      </c>
      <c r="Z58" s="17"/>
      <c r="AA58" s="17" t="s">
        <v>110</v>
      </c>
      <c r="AB58" s="15"/>
      <c r="AC58" s="17">
        <v>492.05</v>
      </c>
      <c r="AD58" s="17" t="s">
        <v>183</v>
      </c>
      <c r="AE58" s="16" t="s">
        <v>85</v>
      </c>
      <c r="AF58" s="16"/>
      <c r="AG58" s="17"/>
      <c r="AH58" s="17"/>
      <c r="AI58" s="17"/>
      <c r="AJ58" s="16"/>
      <c r="AK58" s="16"/>
      <c r="AL58" s="16" t="s">
        <v>34</v>
      </c>
      <c r="AM58" s="16"/>
      <c r="AN58" s="16"/>
      <c r="AO58" s="16"/>
      <c r="AP58" s="17"/>
      <c r="AQ58" s="16" t="s">
        <v>36</v>
      </c>
      <c r="AR58" s="16"/>
      <c r="AS58" s="17"/>
      <c r="AT58" s="17"/>
      <c r="AU58" s="17"/>
      <c r="AV58" s="16"/>
      <c r="AW58" s="16" t="s">
        <v>36</v>
      </c>
      <c r="AX58" s="16"/>
      <c r="AY58" s="17"/>
      <c r="AZ58" s="16"/>
      <c r="BA58" s="16"/>
      <c r="BB58" s="17"/>
      <c r="BC58" s="16" t="s">
        <v>36</v>
      </c>
      <c r="BD58" s="16"/>
      <c r="BE58" s="17"/>
      <c r="BF58" s="17"/>
      <c r="BG58" s="16"/>
      <c r="BH58" s="16" t="s">
        <v>36</v>
      </c>
      <c r="BI58" s="16"/>
      <c r="BJ58" s="17"/>
      <c r="BK58" s="17"/>
      <c r="BL58" s="16"/>
      <c r="BM58" s="16" t="s">
        <v>36</v>
      </c>
      <c r="BN58" s="16"/>
      <c r="BO58" s="17"/>
      <c r="BP58" s="16">
        <v>0</v>
      </c>
      <c r="BQ58" s="29" t="s">
        <v>201</v>
      </c>
      <c r="BR58" s="18" t="s">
        <v>202</v>
      </c>
    </row>
    <row r="59" spans="1:70" ht="12.75">
      <c r="A59" s="16">
        <v>53</v>
      </c>
      <c r="B59" s="19" t="s">
        <v>189</v>
      </c>
      <c r="C59" s="19" t="s">
        <v>154</v>
      </c>
      <c r="D59" s="20">
        <v>5</v>
      </c>
      <c r="E59" s="16"/>
      <c r="F59" s="16"/>
      <c r="G59" s="16">
        <v>6746</v>
      </c>
      <c r="H59" s="16"/>
      <c r="I59" s="15">
        <v>1966</v>
      </c>
      <c r="J59" s="16"/>
      <c r="K59" s="17">
        <v>674.4</v>
      </c>
      <c r="L59" s="17">
        <v>674</v>
      </c>
      <c r="M59" s="17"/>
      <c r="N59" s="17"/>
      <c r="O59" s="16">
        <v>16</v>
      </c>
      <c r="P59" s="16">
        <v>2</v>
      </c>
      <c r="Q59" s="16">
        <v>2</v>
      </c>
      <c r="R59" s="16">
        <v>3</v>
      </c>
      <c r="S59" s="16" t="s">
        <v>184</v>
      </c>
      <c r="T59" s="16"/>
      <c r="U59" s="20" t="s">
        <v>182</v>
      </c>
      <c r="V59" s="16" t="s">
        <v>185</v>
      </c>
      <c r="W59" s="16"/>
      <c r="X59" s="17">
        <v>948.6</v>
      </c>
      <c r="Y59" s="17" t="s">
        <v>117</v>
      </c>
      <c r="Z59" s="17"/>
      <c r="AA59" s="17" t="s">
        <v>109</v>
      </c>
      <c r="AB59" s="15"/>
      <c r="AC59" s="17">
        <v>438.1</v>
      </c>
      <c r="AD59" s="17" t="s">
        <v>183</v>
      </c>
      <c r="AE59" s="16" t="s">
        <v>85</v>
      </c>
      <c r="AF59" s="16"/>
      <c r="AG59" s="17"/>
      <c r="AH59" s="17"/>
      <c r="AI59" s="17"/>
      <c r="AJ59" s="16"/>
      <c r="AK59" s="16"/>
      <c r="AL59" s="16" t="s">
        <v>34</v>
      </c>
      <c r="AM59" s="16"/>
      <c r="AN59" s="16"/>
      <c r="AO59" s="16"/>
      <c r="AP59" s="17"/>
      <c r="AQ59" s="16" t="s">
        <v>50</v>
      </c>
      <c r="AR59" s="16"/>
      <c r="AS59" s="17"/>
      <c r="AT59" s="17"/>
      <c r="AU59" s="17"/>
      <c r="AV59" s="16"/>
      <c r="AW59" s="20" t="s">
        <v>49</v>
      </c>
      <c r="AX59" s="16"/>
      <c r="AY59" s="17"/>
      <c r="AZ59" s="16"/>
      <c r="BA59" s="16"/>
      <c r="BB59" s="17"/>
      <c r="BC59" s="16" t="s">
        <v>36</v>
      </c>
      <c r="BD59" s="16"/>
      <c r="BE59" s="17"/>
      <c r="BF59" s="17"/>
      <c r="BG59" s="16"/>
      <c r="BH59" s="16" t="s">
        <v>36</v>
      </c>
      <c r="BI59" s="16"/>
      <c r="BJ59" s="17"/>
      <c r="BK59" s="17"/>
      <c r="BL59" s="16"/>
      <c r="BM59" s="16" t="s">
        <v>36</v>
      </c>
      <c r="BN59" s="16"/>
      <c r="BO59" s="17"/>
      <c r="BP59" s="16">
        <v>0</v>
      </c>
      <c r="BQ59" s="29" t="s">
        <v>200</v>
      </c>
      <c r="BR59" s="18" t="s">
        <v>205</v>
      </c>
    </row>
    <row r="60" spans="1:70" s="1" customFormat="1" ht="12.75">
      <c r="A60" s="16">
        <v>54</v>
      </c>
      <c r="B60" s="19" t="s">
        <v>188</v>
      </c>
      <c r="C60" s="19" t="s">
        <v>158</v>
      </c>
      <c r="D60" s="16">
        <v>18</v>
      </c>
      <c r="E60" s="20" t="s">
        <v>153</v>
      </c>
      <c r="F60" s="16"/>
      <c r="G60" s="16"/>
      <c r="H60" s="16"/>
      <c r="I60" s="22">
        <v>2016</v>
      </c>
      <c r="J60" s="16"/>
      <c r="K60" s="17">
        <v>356</v>
      </c>
      <c r="L60" s="17">
        <v>327.2</v>
      </c>
      <c r="M60" s="17">
        <v>29</v>
      </c>
      <c r="N60" s="17"/>
      <c r="O60" s="16">
        <v>8</v>
      </c>
      <c r="P60" s="16">
        <v>2</v>
      </c>
      <c r="Q60" s="16">
        <v>1</v>
      </c>
      <c r="R60" s="16"/>
      <c r="S60" s="16" t="s">
        <v>191</v>
      </c>
      <c r="T60" s="16"/>
      <c r="U60" s="16" t="s">
        <v>183</v>
      </c>
      <c r="V60" s="16" t="s">
        <v>186</v>
      </c>
      <c r="W60" s="16"/>
      <c r="X60" s="17"/>
      <c r="Y60" s="17" t="s">
        <v>123</v>
      </c>
      <c r="Z60" s="17"/>
      <c r="AA60" s="17" t="s">
        <v>110</v>
      </c>
      <c r="AB60" s="15"/>
      <c r="AC60" s="17"/>
      <c r="AD60" s="17" t="s">
        <v>183</v>
      </c>
      <c r="AE60" s="16" t="s">
        <v>85</v>
      </c>
      <c r="AF60" s="16"/>
      <c r="AG60" s="17"/>
      <c r="AH60" s="17"/>
      <c r="AI60" s="17"/>
      <c r="AJ60" s="16"/>
      <c r="AK60" s="16"/>
      <c r="AL60" s="16" t="s">
        <v>34</v>
      </c>
      <c r="AM60" s="16"/>
      <c r="AN60" s="16">
        <v>1</v>
      </c>
      <c r="AO60" s="16">
        <v>1</v>
      </c>
      <c r="AP60" s="17"/>
      <c r="AQ60" s="20" t="s">
        <v>51</v>
      </c>
      <c r="AR60" s="16"/>
      <c r="AS60" s="17"/>
      <c r="AT60" s="17"/>
      <c r="AU60" s="17"/>
      <c r="AV60" s="16"/>
      <c r="AW60" s="16" t="s">
        <v>36</v>
      </c>
      <c r="AX60" s="16"/>
      <c r="AY60" s="17"/>
      <c r="AZ60" s="16"/>
      <c r="BA60" s="16"/>
      <c r="BB60" s="17"/>
      <c r="BC60" s="16" t="s">
        <v>34</v>
      </c>
      <c r="BD60" s="16"/>
      <c r="BE60" s="17"/>
      <c r="BF60" s="17"/>
      <c r="BG60" s="16"/>
      <c r="BH60" s="16" t="s">
        <v>51</v>
      </c>
      <c r="BI60" s="16"/>
      <c r="BJ60" s="17"/>
      <c r="BK60" s="17"/>
      <c r="BL60" s="16"/>
      <c r="BM60" s="16" t="s">
        <v>34</v>
      </c>
      <c r="BN60" s="16"/>
      <c r="BO60" s="17"/>
      <c r="BP60" s="16">
        <v>0</v>
      </c>
      <c r="BQ60" s="29" t="s">
        <v>198</v>
      </c>
      <c r="BR60" s="18" t="s">
        <v>202</v>
      </c>
    </row>
    <row r="61" spans="1:70" s="1" customFormat="1" ht="12.75">
      <c r="A61" s="16">
        <v>55</v>
      </c>
      <c r="B61" s="19" t="s">
        <v>188</v>
      </c>
      <c r="C61" s="19" t="s">
        <v>158</v>
      </c>
      <c r="D61" s="16">
        <v>18</v>
      </c>
      <c r="E61" s="20" t="s">
        <v>192</v>
      </c>
      <c r="F61" s="16"/>
      <c r="G61" s="16"/>
      <c r="H61" s="16"/>
      <c r="I61" s="15">
        <v>2017</v>
      </c>
      <c r="J61" s="16"/>
      <c r="K61" s="17">
        <v>295.8</v>
      </c>
      <c r="L61" s="17">
        <v>266.8</v>
      </c>
      <c r="M61" s="17">
        <v>29</v>
      </c>
      <c r="N61" s="17"/>
      <c r="O61" s="16">
        <v>8</v>
      </c>
      <c r="P61" s="16">
        <v>2</v>
      </c>
      <c r="Q61" s="16">
        <v>1</v>
      </c>
      <c r="R61" s="16"/>
      <c r="S61" s="16" t="s">
        <v>191</v>
      </c>
      <c r="T61" s="16"/>
      <c r="U61" s="16" t="s">
        <v>183</v>
      </c>
      <c r="V61" s="16" t="s">
        <v>186</v>
      </c>
      <c r="W61" s="16"/>
      <c r="X61" s="17"/>
      <c r="Y61" s="17" t="s">
        <v>123</v>
      </c>
      <c r="Z61" s="17"/>
      <c r="AA61" s="17" t="s">
        <v>110</v>
      </c>
      <c r="AB61" s="15"/>
      <c r="AC61" s="17"/>
      <c r="AD61" s="17" t="s">
        <v>183</v>
      </c>
      <c r="AE61" s="16" t="s">
        <v>85</v>
      </c>
      <c r="AF61" s="16"/>
      <c r="AG61" s="17"/>
      <c r="AH61" s="17"/>
      <c r="AI61" s="17"/>
      <c r="AJ61" s="16"/>
      <c r="AK61" s="16"/>
      <c r="AL61" s="16" t="s">
        <v>34</v>
      </c>
      <c r="AM61" s="16"/>
      <c r="AN61" s="16">
        <v>1</v>
      </c>
      <c r="AO61" s="16">
        <v>1</v>
      </c>
      <c r="AP61" s="17"/>
      <c r="AQ61" s="20" t="s">
        <v>51</v>
      </c>
      <c r="AR61" s="16"/>
      <c r="AS61" s="17"/>
      <c r="AT61" s="17"/>
      <c r="AU61" s="17"/>
      <c r="AV61" s="16"/>
      <c r="AW61" s="16" t="s">
        <v>36</v>
      </c>
      <c r="AX61" s="16"/>
      <c r="AY61" s="17"/>
      <c r="AZ61" s="16"/>
      <c r="BA61" s="16"/>
      <c r="BB61" s="17"/>
      <c r="BC61" s="16" t="s">
        <v>34</v>
      </c>
      <c r="BD61" s="16"/>
      <c r="BE61" s="17"/>
      <c r="BF61" s="17"/>
      <c r="BG61" s="16"/>
      <c r="BH61" s="16" t="s">
        <v>51</v>
      </c>
      <c r="BI61" s="16"/>
      <c r="BJ61" s="17"/>
      <c r="BK61" s="17"/>
      <c r="BL61" s="16"/>
      <c r="BM61" s="16" t="s">
        <v>34</v>
      </c>
      <c r="BN61" s="16"/>
      <c r="BO61" s="17"/>
      <c r="BP61" s="16">
        <v>0</v>
      </c>
      <c r="BQ61" s="29" t="s">
        <v>199</v>
      </c>
      <c r="BR61" s="18" t="s">
        <v>204</v>
      </c>
    </row>
    <row r="62" spans="1:70" s="1" customFormat="1" ht="12.75">
      <c r="A62" s="16">
        <v>56</v>
      </c>
      <c r="B62" s="19" t="s">
        <v>188</v>
      </c>
      <c r="C62" s="19" t="s">
        <v>193</v>
      </c>
      <c r="D62" s="15">
        <v>1</v>
      </c>
      <c r="E62" s="21">
        <v>1</v>
      </c>
      <c r="F62" s="16"/>
      <c r="G62" s="16"/>
      <c r="H62" s="16" t="s">
        <v>194</v>
      </c>
      <c r="I62" s="15">
        <v>2018</v>
      </c>
      <c r="J62" s="16"/>
      <c r="K62" s="17">
        <v>181.6</v>
      </c>
      <c r="L62" s="17">
        <v>149.7</v>
      </c>
      <c r="M62" s="17">
        <v>31.9</v>
      </c>
      <c r="N62" s="17"/>
      <c r="O62" s="16">
        <v>4</v>
      </c>
      <c r="P62" s="16">
        <v>2</v>
      </c>
      <c r="Q62" s="16">
        <v>1</v>
      </c>
      <c r="R62" s="16">
        <v>3</v>
      </c>
      <c r="S62" s="16" t="s">
        <v>183</v>
      </c>
      <c r="T62" s="16"/>
      <c r="U62" s="16" t="s">
        <v>183</v>
      </c>
      <c r="V62" s="16" t="s">
        <v>185</v>
      </c>
      <c r="W62" s="16"/>
      <c r="X62" s="17"/>
      <c r="Y62" s="17" t="s">
        <v>117</v>
      </c>
      <c r="Z62" s="17"/>
      <c r="AA62" s="17" t="s">
        <v>111</v>
      </c>
      <c r="AB62" s="15"/>
      <c r="AC62" s="17"/>
      <c r="AD62" s="17"/>
      <c r="AE62" s="16" t="s">
        <v>85</v>
      </c>
      <c r="AF62" s="16"/>
      <c r="AG62" s="17"/>
      <c r="AH62" s="17"/>
      <c r="AI62" s="17"/>
      <c r="AJ62" s="16"/>
      <c r="AK62" s="16"/>
      <c r="AL62" s="16" t="s">
        <v>34</v>
      </c>
      <c r="AM62" s="16"/>
      <c r="AN62" s="16">
        <v>1</v>
      </c>
      <c r="AO62" s="16">
        <v>1</v>
      </c>
      <c r="AP62" s="17"/>
      <c r="AQ62" s="20" t="s">
        <v>50</v>
      </c>
      <c r="AR62" s="16"/>
      <c r="AS62" s="17"/>
      <c r="AT62" s="17"/>
      <c r="AU62" s="17"/>
      <c r="AV62" s="16"/>
      <c r="AW62" s="16" t="s">
        <v>36</v>
      </c>
      <c r="AX62" s="16"/>
      <c r="AY62" s="17"/>
      <c r="AZ62" s="16"/>
      <c r="BA62" s="16"/>
      <c r="BB62" s="17"/>
      <c r="BC62" s="16" t="s">
        <v>50</v>
      </c>
      <c r="BD62" s="16"/>
      <c r="BE62" s="17"/>
      <c r="BF62" s="17"/>
      <c r="BG62" s="16"/>
      <c r="BH62" s="16" t="s">
        <v>51</v>
      </c>
      <c r="BI62" s="16"/>
      <c r="BJ62" s="17"/>
      <c r="BK62" s="17"/>
      <c r="BL62" s="16"/>
      <c r="BM62" s="16" t="s">
        <v>50</v>
      </c>
      <c r="BN62" s="16"/>
      <c r="BO62" s="17"/>
      <c r="BP62" s="16">
        <v>0</v>
      </c>
      <c r="BQ62" s="29" t="s">
        <v>199</v>
      </c>
      <c r="BR62" s="18" t="s">
        <v>204</v>
      </c>
    </row>
    <row r="63" spans="1:70" s="1" customFormat="1" ht="12.75">
      <c r="A63" s="16">
        <v>57</v>
      </c>
      <c r="B63" s="19" t="s">
        <v>188</v>
      </c>
      <c r="C63" s="19" t="s">
        <v>154</v>
      </c>
      <c r="D63" s="16">
        <v>27</v>
      </c>
      <c r="E63" s="16"/>
      <c r="F63" s="16"/>
      <c r="G63" s="16"/>
      <c r="H63" s="16" t="s">
        <v>195</v>
      </c>
      <c r="I63" s="15">
        <v>2019</v>
      </c>
      <c r="J63" s="16"/>
      <c r="K63" s="17">
        <v>296.3</v>
      </c>
      <c r="L63" s="17">
        <v>268.9</v>
      </c>
      <c r="M63" s="17">
        <v>27.4</v>
      </c>
      <c r="N63" s="17"/>
      <c r="O63" s="16">
        <v>8</v>
      </c>
      <c r="P63" s="16">
        <v>2</v>
      </c>
      <c r="Q63" s="16">
        <v>1</v>
      </c>
      <c r="R63" s="16">
        <v>2.65</v>
      </c>
      <c r="S63" s="16" t="s">
        <v>183</v>
      </c>
      <c r="T63" s="16"/>
      <c r="U63" s="16" t="s">
        <v>183</v>
      </c>
      <c r="V63" s="16" t="s">
        <v>186</v>
      </c>
      <c r="W63" s="16"/>
      <c r="X63" s="17"/>
      <c r="Y63" s="17" t="s">
        <v>123</v>
      </c>
      <c r="Z63" s="17"/>
      <c r="AA63" s="17" t="s">
        <v>110</v>
      </c>
      <c r="AB63" s="15"/>
      <c r="AC63" s="17"/>
      <c r="AD63" s="17"/>
      <c r="AE63" s="16" t="s">
        <v>85</v>
      </c>
      <c r="AF63" s="16"/>
      <c r="AG63" s="17"/>
      <c r="AH63" s="17"/>
      <c r="AI63" s="17"/>
      <c r="AJ63" s="16"/>
      <c r="AK63" s="16"/>
      <c r="AL63" s="16" t="s">
        <v>34</v>
      </c>
      <c r="AM63" s="16"/>
      <c r="AN63" s="16">
        <v>1</v>
      </c>
      <c r="AO63" s="16">
        <v>1</v>
      </c>
      <c r="AP63" s="17"/>
      <c r="AQ63" s="16" t="s">
        <v>50</v>
      </c>
      <c r="AR63" s="16"/>
      <c r="AS63" s="17"/>
      <c r="AT63" s="17"/>
      <c r="AU63" s="17"/>
      <c r="AV63" s="16"/>
      <c r="AW63" s="16" t="s">
        <v>36</v>
      </c>
      <c r="AX63" s="16"/>
      <c r="AY63" s="17"/>
      <c r="AZ63" s="16"/>
      <c r="BA63" s="16"/>
      <c r="BB63" s="17"/>
      <c r="BC63" s="16" t="s">
        <v>34</v>
      </c>
      <c r="BD63" s="16"/>
      <c r="BE63" s="17"/>
      <c r="BF63" s="17"/>
      <c r="BG63" s="16"/>
      <c r="BH63" s="16" t="s">
        <v>51</v>
      </c>
      <c r="BI63" s="16"/>
      <c r="BJ63" s="17"/>
      <c r="BK63" s="17"/>
      <c r="BL63" s="16"/>
      <c r="BM63" s="20" t="s">
        <v>34</v>
      </c>
      <c r="BN63" s="16"/>
      <c r="BO63" s="17"/>
      <c r="BP63" s="16">
        <v>0</v>
      </c>
      <c r="BQ63" s="29" t="s">
        <v>199</v>
      </c>
      <c r="BR63" s="18" t="s">
        <v>204</v>
      </c>
    </row>
  </sheetData>
  <sheetProtection/>
  <mergeCells count="33">
    <mergeCell ref="A2:A3"/>
    <mergeCell ref="B2:F2"/>
    <mergeCell ref="G2:G3"/>
    <mergeCell ref="H2:H3"/>
    <mergeCell ref="I2:I3"/>
    <mergeCell ref="J2:J3"/>
    <mergeCell ref="V2:X2"/>
    <mergeCell ref="K2:K3"/>
    <mergeCell ref="L2:L3"/>
    <mergeCell ref="M2:M3"/>
    <mergeCell ref="N2:N3"/>
    <mergeCell ref="O2:O3"/>
    <mergeCell ref="P2:P3"/>
    <mergeCell ref="AA2:AD2"/>
    <mergeCell ref="AE2:AI2"/>
    <mergeCell ref="AJ2:AK2"/>
    <mergeCell ref="AL2:AP2"/>
    <mergeCell ref="AQ2:AV2"/>
    <mergeCell ref="Q2:Q3"/>
    <mergeCell ref="R2:R3"/>
    <mergeCell ref="S2:S3"/>
    <mergeCell ref="T2:T3"/>
    <mergeCell ref="U2:U3"/>
    <mergeCell ref="BR2:BR6"/>
    <mergeCell ref="B1:BR1"/>
    <mergeCell ref="AW2:BB2"/>
    <mergeCell ref="BC2:BG2"/>
    <mergeCell ref="BH2:BL2"/>
    <mergeCell ref="BM2:BO2"/>
    <mergeCell ref="BP2:BP3"/>
    <mergeCell ref="B3:B4"/>
    <mergeCell ref="C3:F3"/>
    <mergeCell ref="Y2:Z2"/>
  </mergeCells>
  <conditionalFormatting sqref="A7:BQ7 H63 AA63 AE63 Y63 AL63 BQ8:BQ63 A8:BP62 A63:B63">
    <cfRule type="cellIs" priority="15" dxfId="0" operator="equal" stopIfTrue="1">
      <formula>"н/д"</formula>
    </cfRule>
    <cfRule type="cellIs" priority="16" dxfId="0" operator="equal" stopIfTrue="1">
      <formula>"н/д"</formula>
    </cfRule>
  </conditionalFormatting>
  <conditionalFormatting sqref="BM63">
    <cfRule type="cellIs" priority="1" dxfId="0" operator="equal" stopIfTrue="1">
      <formula>"н/д"</formula>
    </cfRule>
    <cfRule type="cellIs" priority="2" dxfId="0" operator="equal" stopIfTrue="1">
      <formula>"н/д"</formula>
    </cfRule>
  </conditionalFormatting>
  <dataValidations count="24">
    <dataValidation allowBlank="1" showInputMessage="1" showErrorMessage="1" error="Введите год в интервале от 1900 по 2013." sqref="I60:I62"/>
    <dataValidation type="decimal" operator="greaterThanOrEqual" allowBlank="1" showInputMessage="1" showErrorMessage="1" error="Введите целое положительное число." sqref="R7:R62 AK7:AK62">
      <formula1>0</formula1>
    </dataValidation>
    <dataValidation type="list" operator="greaterThanOrEqual" allowBlank="1" showInputMessage="1" showErrorMessage="1" error="Введите целое положительное число." sqref="S7:S62">
      <formula1>"да, нет, нет данных"</formula1>
    </dataValidation>
    <dataValidation operator="lessThanOrEqual" allowBlank="1" showInputMessage="1" showErrorMessage="1" error="Длина текста не должна превышать 50 символов." sqref="G7:G62"/>
    <dataValidation type="whole" operator="greaterThanOrEqual" allowBlank="1" showInputMessage="1" showErrorMessage="1" error="Введите целое положительное число." sqref="BP7:BP62">
      <formula1>0</formula1>
    </dataValidation>
    <dataValidation type="list" operator="greaterThanOrEqual" allowBlank="1" showInputMessage="1" showErrorMessage="1" error="Введите целое положительное число." sqref="U7:U62">
      <formula1>"да, нет"</formula1>
    </dataValidation>
    <dataValidation type="list" operator="greaterThan" allowBlank="1" showInputMessage="1" showErrorMessage="1" error="Введите положительное число." sqref="AD7:AD62">
      <formula1>"да,нет"</formula1>
    </dataValidation>
    <dataValidation type="list" allowBlank="1" showInputMessage="1" showErrorMessage="1" error="Выберите значение из списка." sqref="V7:V62">
      <formula1>"каркасные, сборнощитовые, крупноблочные,  мелкоблочные, кирпичные, монолитные, панельные, деревянные,"</formula1>
    </dataValidation>
    <dataValidation type="list" allowBlank="1" showInputMessage="1" showErrorMessage="1" error="Выберите значение из списка." sqref="BH7:BH62">
      <formula1>dvMKDG1O05LIST</formula1>
    </dataValidation>
    <dataValidation type="list" allowBlank="1" showInputMessage="1" showErrorMessage="1" error="Выберите значение из списка." sqref="BC7:BC62">
      <formula1>dvMKDG1O04LIST</formula1>
    </dataValidation>
    <dataValidation type="list" allowBlank="1" showInputMessage="1" showErrorMessage="1" error="Выберите значение из списка." sqref="AW7:AW62">
      <formula1>dvMKDG1O03LIST</formula1>
    </dataValidation>
    <dataValidation type="list" allowBlank="1" showInputMessage="1" showErrorMessage="1" error="Выберите значение из списка." sqref="AQ7:AQ62">
      <formula1>dvMKDG1O02LIST</formula1>
    </dataValidation>
    <dataValidation type="decimal" operator="greaterThan" allowBlank="1" showInputMessage="1" showErrorMessage="1" error="Введите положительное число." sqref="K7:N62 AS7:AT62 BE7:BF62 BB7:BB62 AY7:AY62 AP7:AP62 X7:X62 AC7:AC62 BJ7:BK62 AG7:AI62 BO7:BO62">
      <formula1>0</formula1>
    </dataValidation>
    <dataValidation type="date" allowBlank="1" showInputMessage="1" showErrorMessage="1" error="Введите год в интервале от 1900 по 2013." sqref="I7:I59 AF7:AF62 BN7:BN62 BI7:BI62 BD7:BD62 AX7:AX62 AR7:AR62 AM7:AM62 Z7:Z62 AJ7:AJ62 AB7:AB62 W7:W62">
      <formula1>1900</formula1>
      <formula2>2013</formula2>
    </dataValidation>
    <dataValidation type="textLength" operator="lessThanOrEqual" allowBlank="1" showInputMessage="1" showErrorMessage="1" error="Длина текста не должна превышать 5 символов." sqref="E7:E62">
      <formula1>5</formula1>
    </dataValidation>
    <dataValidation type="whole" operator="greaterThanOrEqual" allowBlank="1" showInputMessage="1" showErrorMessage="1" error="Введите целое положительное число." sqref="AN7:AO62 D7:D62 AU7:AV62 BG7:BG62 O7:Q62 BL7:BL62 F7:F62 AZ7:BA62">
      <formula1>1</formula1>
    </dataValidation>
    <dataValidation type="textLength" operator="lessThanOrEqual" allowBlank="1" showInputMessage="1" showErrorMessage="1" error="Длина текста не должна превышать 50 символов." sqref="B63 H7:H63 B7:C62 J7:J62">
      <formula1>50</formula1>
    </dataValidation>
    <dataValidation operator="greaterThanOrEqual" allowBlank="1" showInputMessage="1" showErrorMessage="1" error="Введите целое положительное число." sqref="BQ6 T7:T62"/>
    <dataValidation type="list" allowBlank="1" showInputMessage="1" showErrorMessage="1" error="Выберите значение из списка." sqref="BM7:BM63">
      <formula1>dvMKDG1O06LIST</formula1>
    </dataValidation>
    <dataValidation type="textLength" operator="lessThanOrEqual" allowBlank="1" error="Введите целое положительное число." sqref="BQ7:BQ63">
      <formula1>50</formula1>
    </dataValidation>
    <dataValidation type="list" allowBlank="1" showInputMessage="1" showErrorMessage="1" error="Выберите значение из списка." sqref="Y7:Y63">
      <formula1>dvMKDG3O01LIST</formula1>
    </dataValidation>
    <dataValidation type="list" allowBlank="1" showInputMessage="1" showErrorMessage="1" error="Выберите значение из списка." sqref="AA7:AA63">
      <formula1>dvMKDG5O01LIST</formula1>
    </dataValidation>
    <dataValidation type="list" allowBlank="1" showInputMessage="1" showErrorMessage="1" error="Выберите значение из списка." sqref="AE7:AE63">
      <formula1>dvMKDG2O01LIST</formula1>
    </dataValidation>
    <dataValidation type="list" allowBlank="1" showInputMessage="1" showErrorMessage="1" error="Выберите значение из списка." sqref="AL7:AL63">
      <formula1>dvMKDG1O01LIST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50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50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85</v>
      </c>
    </row>
    <row r="2" ht="12.75">
      <c r="A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  <row r="7" ht="12.7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 Akhmetshina</dc:creator>
  <cp:keywords/>
  <dc:description/>
  <cp:lastModifiedBy>Admin</cp:lastModifiedBy>
  <cp:lastPrinted>2020-08-17T12:28:48Z</cp:lastPrinted>
  <dcterms:created xsi:type="dcterms:W3CDTF">2013-07-05T13:42:05Z</dcterms:created>
  <dcterms:modified xsi:type="dcterms:W3CDTF">2020-08-18T03:37:45Z</dcterms:modified>
  <cp:category/>
  <cp:version/>
  <cp:contentType/>
  <cp:contentStatus/>
</cp:coreProperties>
</file>